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15\Desktop\"/>
    </mc:Choice>
  </mc:AlternateContent>
  <bookViews>
    <workbookView xWindow="-105" yWindow="-105" windowWidth="23250" windowHeight="12570" tabRatio="738" firstSheet="1" activeTab="1"/>
  </bookViews>
  <sheets>
    <sheet name="入力欄１" sheetId="4" state="hidden" r:id="rId1"/>
    <sheet name="入力欄２" sheetId="5" r:id="rId2"/>
    <sheet name="入力欄３" sheetId="6" state="hidden" r:id="rId3"/>
    <sheet name="委任状入力" sheetId="11" state="hidden" r:id="rId4"/>
    <sheet name="申込書(自動)" sheetId="1" state="hidden" r:id="rId5"/>
    <sheet name="プログラム用(自動)" sheetId="2" state="hidden" r:id="rId6"/>
    <sheet name="オーダー用紙(一部自動)" sheetId="3" state="hidden" r:id="rId7"/>
    <sheet name="登録変更入力" sheetId="8" r:id="rId8"/>
    <sheet name="登録変更届(一部自動)" sheetId="10" r:id="rId9"/>
    <sheet name="交代用紙" sheetId="12" r:id="rId10"/>
  </sheets>
  <definedNames>
    <definedName name="_xlnm.Print_Area" localSheetId="6">'オーダー用紙(一部自動)'!$A$1:$AF$40</definedName>
    <definedName name="_xlnm.Print_Area" localSheetId="8">'登録変更届(一部自動)'!$A$1:$AS$18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1" i="12" l="1"/>
  <c r="A48" i="12"/>
  <c r="C45" i="12"/>
  <c r="A45" i="12"/>
  <c r="G41" i="12"/>
  <c r="B41" i="12"/>
  <c r="G19" i="12"/>
  <c r="A6" i="12"/>
  <c r="A28" i="12" s="1"/>
  <c r="C3" i="12"/>
  <c r="C25" i="12" s="1"/>
  <c r="A3" i="12"/>
  <c r="A25" i="12" s="1"/>
  <c r="F3" i="12" l="1"/>
  <c r="F25" i="12" s="1"/>
  <c r="F6" i="12"/>
  <c r="F28" i="12" s="1"/>
  <c r="H3" i="12"/>
  <c r="H25" i="12" s="1"/>
  <c r="M25" i="5" l="1"/>
  <c r="N25" i="5"/>
  <c r="M26" i="5"/>
  <c r="N26" i="5"/>
  <c r="M27" i="5"/>
  <c r="N27" i="5"/>
  <c r="M28" i="5"/>
  <c r="N28" i="5"/>
  <c r="M29" i="5"/>
  <c r="N29" i="5"/>
  <c r="J39" i="3" l="1"/>
  <c r="J38" i="3"/>
  <c r="J37" i="3"/>
  <c r="J36" i="3"/>
  <c r="U35" i="3"/>
  <c r="M35" i="3"/>
  <c r="J35" i="3"/>
  <c r="C29" i="2"/>
  <c r="B29" i="2"/>
  <c r="B28" i="2"/>
  <c r="B27" i="2"/>
  <c r="B26" i="2"/>
  <c r="F25" i="2"/>
  <c r="E25" i="2"/>
  <c r="D25" i="2"/>
  <c r="C25" i="2"/>
  <c r="B25" i="2"/>
  <c r="AK36" i="1"/>
  <c r="AE36" i="1"/>
  <c r="F30" i="2" s="1"/>
  <c r="AB36" i="1"/>
  <c r="E30" i="2" s="1"/>
  <c r="U36" i="1"/>
  <c r="S36" i="1"/>
  <c r="U40" i="3" s="1"/>
  <c r="N36" i="1"/>
  <c r="J36" i="1"/>
  <c r="C30" i="2" s="1"/>
  <c r="H36" i="1"/>
  <c r="B30" i="2" s="1"/>
  <c r="AK35" i="1"/>
  <c r="AE35" i="1"/>
  <c r="F29" i="2" s="1"/>
  <c r="AB35" i="1"/>
  <c r="E29" i="2" s="1"/>
  <c r="U35" i="1"/>
  <c r="S35" i="1"/>
  <c r="U39" i="3" s="1"/>
  <c r="N35" i="1"/>
  <c r="J35" i="1"/>
  <c r="M39" i="3" s="1"/>
  <c r="H35" i="1"/>
  <c r="AK34" i="1"/>
  <c r="AE34" i="1"/>
  <c r="F28" i="2" s="1"/>
  <c r="AB34" i="1"/>
  <c r="E28" i="2" s="1"/>
  <c r="U34" i="1"/>
  <c r="S34" i="1"/>
  <c r="U38" i="3" s="1"/>
  <c r="N34" i="1"/>
  <c r="J34" i="1"/>
  <c r="M38" i="3" s="1"/>
  <c r="H34" i="1"/>
  <c r="AK33" i="1"/>
  <c r="AE33" i="1"/>
  <c r="F27" i="2" s="1"/>
  <c r="AB33" i="1"/>
  <c r="E27" i="2" s="1"/>
  <c r="U33" i="1"/>
  <c r="S33" i="1"/>
  <c r="U37" i="3" s="1"/>
  <c r="N33" i="1"/>
  <c r="J33" i="1"/>
  <c r="M37" i="3" s="1"/>
  <c r="H33" i="1"/>
  <c r="AK32" i="1"/>
  <c r="AE32" i="1"/>
  <c r="F26" i="2" s="1"/>
  <c r="AB32" i="1"/>
  <c r="E26" i="2" s="1"/>
  <c r="U32" i="1"/>
  <c r="S32" i="1"/>
  <c r="U36" i="3" s="1"/>
  <c r="N32" i="1"/>
  <c r="J32" i="1"/>
  <c r="M36" i="3" s="1"/>
  <c r="H32" i="1"/>
  <c r="AK31" i="1"/>
  <c r="AE31" i="1"/>
  <c r="AB31" i="1"/>
  <c r="U31" i="1"/>
  <c r="S31" i="1"/>
  <c r="N31" i="1"/>
  <c r="J31" i="1"/>
  <c r="H31" i="1"/>
  <c r="C7" i="11"/>
  <c r="C6" i="11"/>
  <c r="D27" i="2" l="1"/>
  <c r="D29" i="2"/>
  <c r="D28" i="2"/>
  <c r="D26" i="2"/>
  <c r="C28" i="2"/>
  <c r="C27" i="2"/>
  <c r="C26" i="2"/>
  <c r="D30" i="2"/>
  <c r="M40" i="3"/>
  <c r="J40" i="3"/>
  <c r="H6" i="1"/>
  <c r="V6" i="1"/>
  <c r="H5" i="1" l="1"/>
  <c r="H12" i="1" l="1"/>
  <c r="W9" i="10" l="1"/>
  <c r="W10" i="10"/>
  <c r="W8" i="10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12" i="1"/>
  <c r="B17" i="10" l="1"/>
  <c r="AM10" i="10"/>
  <c r="AM9" i="10"/>
  <c r="AM8" i="10"/>
  <c r="AG10" i="10"/>
  <c r="AG9" i="10"/>
  <c r="AG8" i="10"/>
  <c r="AD10" i="10"/>
  <c r="AD9" i="10"/>
  <c r="AD8" i="10"/>
  <c r="U10" i="10"/>
  <c r="U9" i="10"/>
  <c r="U8" i="10"/>
  <c r="P10" i="10"/>
  <c r="P9" i="10"/>
  <c r="P8" i="10"/>
  <c r="L10" i="10"/>
  <c r="L9" i="10"/>
  <c r="L8" i="10"/>
  <c r="A10" i="10"/>
  <c r="D10" i="10" s="1"/>
  <c r="A9" i="10"/>
  <c r="D9" i="10" s="1"/>
  <c r="A8" i="10"/>
  <c r="D8" i="10" s="1"/>
  <c r="J10" i="10"/>
  <c r="J9" i="10"/>
  <c r="J8" i="10"/>
  <c r="M6" i="5"/>
  <c r="N6" i="5"/>
  <c r="M7" i="5"/>
  <c r="N7" i="5"/>
  <c r="M8" i="5"/>
  <c r="N8" i="5"/>
  <c r="M9" i="5"/>
  <c r="N9" i="5"/>
  <c r="M10" i="5"/>
  <c r="N10" i="5"/>
  <c r="M11" i="5"/>
  <c r="N11" i="5"/>
  <c r="M12" i="5"/>
  <c r="N12" i="5"/>
  <c r="M13" i="5"/>
  <c r="N13" i="5"/>
  <c r="M14" i="5"/>
  <c r="N14" i="5"/>
  <c r="M15" i="5"/>
  <c r="N15" i="5"/>
  <c r="M16" i="5"/>
  <c r="N16" i="5"/>
  <c r="M17" i="5"/>
  <c r="N17" i="5"/>
  <c r="M18" i="5"/>
  <c r="N18" i="5"/>
  <c r="M19" i="5"/>
  <c r="N19" i="5"/>
  <c r="M20" i="5"/>
  <c r="N20" i="5"/>
  <c r="M21" i="5"/>
  <c r="N21" i="5"/>
  <c r="M22" i="5"/>
  <c r="N22" i="5"/>
  <c r="M23" i="5"/>
  <c r="N23" i="5"/>
  <c r="M24" i="5"/>
  <c r="N24" i="5"/>
  <c r="N5" i="5"/>
  <c r="M5" i="5"/>
  <c r="AG4" i="10"/>
  <c r="AG17" i="10"/>
  <c r="Q17" i="10"/>
  <c r="G4" i="10"/>
  <c r="A2" i="10"/>
  <c r="A1" i="10"/>
  <c r="AK14" i="1" l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E14" i="1"/>
  <c r="F8" i="2" s="1"/>
  <c r="AE15" i="1"/>
  <c r="F9" i="2" s="1"/>
  <c r="AE16" i="1"/>
  <c r="F10" i="2" s="1"/>
  <c r="AE17" i="1"/>
  <c r="F11" i="2" s="1"/>
  <c r="AE18" i="1"/>
  <c r="F12" i="2" s="1"/>
  <c r="AE19" i="1"/>
  <c r="F13" i="2" s="1"/>
  <c r="AE20" i="1"/>
  <c r="F14" i="2" s="1"/>
  <c r="AE21" i="1"/>
  <c r="F15" i="2" s="1"/>
  <c r="AE22" i="1"/>
  <c r="F16" i="2" s="1"/>
  <c r="AE23" i="1"/>
  <c r="F17" i="2" s="1"/>
  <c r="AE24" i="1"/>
  <c r="F18" i="2" s="1"/>
  <c r="AE25" i="1"/>
  <c r="F19" i="2" s="1"/>
  <c r="AE26" i="1"/>
  <c r="F20" i="2" s="1"/>
  <c r="AE27" i="1"/>
  <c r="F21" i="2" s="1"/>
  <c r="AE28" i="1"/>
  <c r="F22" i="2" s="1"/>
  <c r="AE29" i="1"/>
  <c r="F23" i="2" s="1"/>
  <c r="AE30" i="1"/>
  <c r="F24" i="2" s="1"/>
  <c r="AB14" i="1"/>
  <c r="E8" i="2" s="1"/>
  <c r="AB15" i="1"/>
  <c r="E9" i="2" s="1"/>
  <c r="AB16" i="1"/>
  <c r="E10" i="2" s="1"/>
  <c r="AB17" i="1"/>
  <c r="E11" i="2" s="1"/>
  <c r="AB18" i="1"/>
  <c r="E12" i="2" s="1"/>
  <c r="AB19" i="1"/>
  <c r="E13" i="2" s="1"/>
  <c r="AB20" i="1"/>
  <c r="E14" i="2" s="1"/>
  <c r="AB21" i="1"/>
  <c r="E15" i="2" s="1"/>
  <c r="AB22" i="1"/>
  <c r="E16" i="2" s="1"/>
  <c r="AB23" i="1"/>
  <c r="E17" i="2" s="1"/>
  <c r="AB24" i="1"/>
  <c r="E18" i="2" s="1"/>
  <c r="AB25" i="1"/>
  <c r="E19" i="2" s="1"/>
  <c r="AB26" i="1"/>
  <c r="E20" i="2" s="1"/>
  <c r="AB27" i="1"/>
  <c r="E21" i="2" s="1"/>
  <c r="AB28" i="1"/>
  <c r="E22" i="2" s="1"/>
  <c r="AB29" i="1"/>
  <c r="E23" i="2" s="1"/>
  <c r="AB30" i="1"/>
  <c r="E24" i="2" s="1"/>
  <c r="S14" i="1"/>
  <c r="U18" i="3" s="1"/>
  <c r="S15" i="1"/>
  <c r="U19" i="3" s="1"/>
  <c r="S16" i="1"/>
  <c r="D10" i="2" s="1"/>
  <c r="S17" i="1"/>
  <c r="D11" i="2" s="1"/>
  <c r="S18" i="1"/>
  <c r="U22" i="3" s="1"/>
  <c r="S19" i="1"/>
  <c r="D13" i="2" s="1"/>
  <c r="S20" i="1"/>
  <c r="D14" i="2" s="1"/>
  <c r="S21" i="1"/>
  <c r="D15" i="2" s="1"/>
  <c r="S22" i="1"/>
  <c r="U26" i="3" s="1"/>
  <c r="S23" i="1"/>
  <c r="D17" i="2" s="1"/>
  <c r="S24" i="1"/>
  <c r="D18" i="2" s="1"/>
  <c r="S25" i="1"/>
  <c r="D19" i="2" s="1"/>
  <c r="S26" i="1"/>
  <c r="U30" i="3" s="1"/>
  <c r="S27" i="1"/>
  <c r="U31" i="3" s="1"/>
  <c r="S28" i="1"/>
  <c r="D22" i="2" s="1"/>
  <c r="S29" i="1"/>
  <c r="D23" i="2" s="1"/>
  <c r="S30" i="1"/>
  <c r="U34" i="3" s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J14" i="1"/>
  <c r="C8" i="2" s="1"/>
  <c r="J15" i="1"/>
  <c r="C9" i="2" s="1"/>
  <c r="J16" i="1"/>
  <c r="M20" i="3" s="1"/>
  <c r="J17" i="1"/>
  <c r="M21" i="3" s="1"/>
  <c r="J18" i="1"/>
  <c r="C12" i="2" s="1"/>
  <c r="J19" i="1"/>
  <c r="M23" i="3" s="1"/>
  <c r="J20" i="1"/>
  <c r="M24" i="3" s="1"/>
  <c r="J21" i="1"/>
  <c r="M25" i="3" s="1"/>
  <c r="J22" i="1"/>
  <c r="C16" i="2" s="1"/>
  <c r="J23" i="1"/>
  <c r="C17" i="2" s="1"/>
  <c r="J24" i="1"/>
  <c r="M28" i="3" s="1"/>
  <c r="J25" i="1"/>
  <c r="M29" i="3" s="1"/>
  <c r="J26" i="1"/>
  <c r="C20" i="2" s="1"/>
  <c r="J27" i="1"/>
  <c r="M31" i="3" s="1"/>
  <c r="J28" i="1"/>
  <c r="M32" i="3" s="1"/>
  <c r="J29" i="1"/>
  <c r="M33" i="3" s="1"/>
  <c r="J30" i="1"/>
  <c r="C24" i="2" s="1"/>
  <c r="H14" i="1"/>
  <c r="J18" i="3" s="1"/>
  <c r="H15" i="1"/>
  <c r="J19" i="3" s="1"/>
  <c r="H16" i="1"/>
  <c r="B10" i="2" s="1"/>
  <c r="H17" i="1"/>
  <c r="J21" i="3" s="1"/>
  <c r="H18" i="1"/>
  <c r="J22" i="3" s="1"/>
  <c r="H19" i="1"/>
  <c r="J23" i="3" s="1"/>
  <c r="H20" i="1"/>
  <c r="B14" i="2" s="1"/>
  <c r="H21" i="1"/>
  <c r="B15" i="2" s="1"/>
  <c r="H22" i="1"/>
  <c r="J26" i="3" s="1"/>
  <c r="H23" i="1"/>
  <c r="J27" i="3" s="1"/>
  <c r="H24" i="1"/>
  <c r="B18" i="2" s="1"/>
  <c r="H25" i="1"/>
  <c r="J29" i="3" s="1"/>
  <c r="H26" i="1"/>
  <c r="J30" i="3" s="1"/>
  <c r="H27" i="1"/>
  <c r="J31" i="3" s="1"/>
  <c r="H28" i="1"/>
  <c r="B22" i="2" s="1"/>
  <c r="H29" i="1"/>
  <c r="B23" i="2" s="1"/>
  <c r="H30" i="1"/>
  <c r="J34" i="3" s="1"/>
  <c r="AK13" i="1"/>
  <c r="AK12" i="1"/>
  <c r="AE13" i="1"/>
  <c r="F7" i="2" s="1"/>
  <c r="AE12" i="1"/>
  <c r="F6" i="2" s="1"/>
  <c r="AB13" i="1"/>
  <c r="E7" i="2" s="1"/>
  <c r="AB12" i="1"/>
  <c r="E6" i="2" s="1"/>
  <c r="S13" i="1"/>
  <c r="D7" i="2" s="1"/>
  <c r="S12" i="1"/>
  <c r="U16" i="3" s="1"/>
  <c r="N13" i="1"/>
  <c r="N12" i="1"/>
  <c r="J13" i="1"/>
  <c r="M17" i="3" s="1"/>
  <c r="J12" i="1"/>
  <c r="M16" i="3" s="1"/>
  <c r="H13" i="1"/>
  <c r="B7" i="2" s="1"/>
  <c r="B6" i="2"/>
  <c r="AM41" i="1"/>
  <c r="F36" i="2" s="1"/>
  <c r="AM40" i="1"/>
  <c r="AC7" i="3" s="1"/>
  <c r="AM39" i="1"/>
  <c r="F34" i="2" s="1"/>
  <c r="AM38" i="1"/>
  <c r="AC5" i="3" s="1"/>
  <c r="AA41" i="1"/>
  <c r="Y8" i="3" s="1"/>
  <c r="AA40" i="1"/>
  <c r="Y7" i="3" s="1"/>
  <c r="AA39" i="1"/>
  <c r="D34" i="2" s="1"/>
  <c r="AA38" i="1"/>
  <c r="Y5" i="3" s="1"/>
  <c r="O41" i="1"/>
  <c r="C36" i="2" s="1"/>
  <c r="O40" i="1"/>
  <c r="C35" i="2" s="1"/>
  <c r="O39" i="1"/>
  <c r="C34" i="2" s="1"/>
  <c r="O38" i="1"/>
  <c r="U5" i="3" s="1"/>
  <c r="AH45" i="1"/>
  <c r="R45" i="1"/>
  <c r="C45" i="1"/>
  <c r="AN9" i="1"/>
  <c r="E4" i="2" s="1"/>
  <c r="AN8" i="1"/>
  <c r="AH9" i="1"/>
  <c r="C4" i="2" s="1"/>
  <c r="AH8" i="1"/>
  <c r="V9" i="1"/>
  <c r="C3" i="2" s="1"/>
  <c r="V8" i="1"/>
  <c r="N9" i="1"/>
  <c r="H9" i="1"/>
  <c r="C2" i="2" s="1"/>
  <c r="H8" i="1"/>
  <c r="AH5" i="1"/>
  <c r="AH4" i="1"/>
  <c r="H4" i="1"/>
  <c r="C1" i="2" s="1"/>
  <c r="B2" i="1"/>
  <c r="A2" i="3" s="1"/>
  <c r="B1" i="1"/>
  <c r="A1" i="3" s="1"/>
  <c r="U8" i="3" l="1"/>
  <c r="AC8" i="3"/>
  <c r="D36" i="2"/>
  <c r="Y6" i="3"/>
  <c r="U6" i="3"/>
  <c r="AC6" i="3"/>
  <c r="H10" i="3"/>
  <c r="F6" i="3"/>
  <c r="F33" i="2"/>
  <c r="F35" i="2"/>
  <c r="D35" i="2"/>
  <c r="U7" i="3"/>
  <c r="C33" i="2"/>
  <c r="D33" i="2"/>
  <c r="J25" i="3"/>
  <c r="M27" i="3"/>
  <c r="U23" i="3"/>
  <c r="C6" i="2"/>
  <c r="B9" i="2"/>
  <c r="C11" i="2"/>
  <c r="B21" i="2"/>
  <c r="C23" i="2"/>
  <c r="U21" i="3"/>
  <c r="B13" i="2"/>
  <c r="C15" i="2"/>
  <c r="D9" i="2"/>
  <c r="J16" i="3"/>
  <c r="U33" i="3"/>
  <c r="B11" i="2"/>
  <c r="C13" i="2"/>
  <c r="U25" i="3"/>
  <c r="B16" i="2"/>
  <c r="C18" i="2"/>
  <c r="U28" i="3"/>
  <c r="D6" i="2"/>
  <c r="B20" i="2"/>
  <c r="C22" i="2"/>
  <c r="D21" i="2"/>
  <c r="U32" i="3"/>
  <c r="U27" i="3"/>
  <c r="B24" i="2"/>
  <c r="B19" i="2"/>
  <c r="B8" i="2"/>
  <c r="C21" i="2"/>
  <c r="C10" i="2"/>
  <c r="J33" i="3"/>
  <c r="M19" i="3"/>
  <c r="U20" i="3"/>
  <c r="B17" i="2"/>
  <c r="B12" i="2"/>
  <c r="C19" i="2"/>
  <c r="C14" i="2"/>
  <c r="J17" i="3"/>
  <c r="U29" i="3"/>
  <c r="U24" i="3"/>
  <c r="C7" i="2"/>
  <c r="D24" i="2"/>
  <c r="D20" i="2"/>
  <c r="D16" i="2"/>
  <c r="D12" i="2"/>
  <c r="D8" i="2"/>
  <c r="U17" i="3"/>
  <c r="J32" i="3"/>
  <c r="J28" i="3"/>
  <c r="J24" i="3"/>
  <c r="J20" i="3"/>
  <c r="M34" i="3"/>
  <c r="M30" i="3"/>
  <c r="M26" i="3"/>
  <c r="M22" i="3"/>
  <c r="M18" i="3"/>
</calcChain>
</file>

<file path=xl/sharedStrings.xml><?xml version="1.0" encoding="utf-8"?>
<sst xmlns="http://schemas.openxmlformats.org/spreadsheetml/2006/main" count="284" uniqueCount="167">
  <si>
    <t>学校名</t>
    <rPh sb="0" eb="3">
      <t>ガッコウメイ</t>
    </rPh>
    <phoneticPr fontId="3"/>
  </si>
  <si>
    <t>学校住所</t>
    <rPh sb="0" eb="2">
      <t>ガッコウ</t>
    </rPh>
    <rPh sb="2" eb="4">
      <t>ジュウショ</t>
    </rPh>
    <phoneticPr fontId="3"/>
  </si>
  <si>
    <t>引率教員</t>
    <rPh sb="0" eb="2">
      <t>インソツ</t>
    </rPh>
    <rPh sb="2" eb="4">
      <t>キョウイン</t>
    </rPh>
    <phoneticPr fontId="3"/>
  </si>
  <si>
    <t>支部名</t>
    <rPh sb="0" eb="3">
      <t>シブメイ</t>
    </rPh>
    <phoneticPr fontId="3"/>
  </si>
  <si>
    <t>登録番号</t>
    <rPh sb="0" eb="2">
      <t>トウロク</t>
    </rPh>
    <rPh sb="2" eb="4">
      <t>バンゴウ</t>
    </rPh>
    <phoneticPr fontId="3"/>
  </si>
  <si>
    <t>連絡先</t>
    <rPh sb="0" eb="3">
      <t>レンラクサキ</t>
    </rPh>
    <phoneticPr fontId="3"/>
  </si>
  <si>
    <t>背番号</t>
    <rPh sb="0" eb="3">
      <t>セバンゴウ</t>
    </rPh>
    <phoneticPr fontId="3"/>
  </si>
  <si>
    <t>位置</t>
    <rPh sb="0" eb="2">
      <t>イチ</t>
    </rPh>
    <phoneticPr fontId="3"/>
  </si>
  <si>
    <t>学年</t>
    <rPh sb="0" eb="2">
      <t>ガクネン</t>
    </rPh>
    <phoneticPr fontId="3"/>
  </si>
  <si>
    <t>生年月日</t>
    <rPh sb="0" eb="2">
      <t>セイネン</t>
    </rPh>
    <rPh sb="2" eb="4">
      <t>ガッピ</t>
    </rPh>
    <phoneticPr fontId="3"/>
  </si>
  <si>
    <t>身長</t>
    <rPh sb="0" eb="2">
      <t>シンチョウ</t>
    </rPh>
    <phoneticPr fontId="3"/>
  </si>
  <si>
    <t>前登録チーム</t>
    <rPh sb="0" eb="1">
      <t>ゼン</t>
    </rPh>
    <rPh sb="1" eb="3">
      <t>トウロク</t>
    </rPh>
    <phoneticPr fontId="3"/>
  </si>
  <si>
    <t>上記の者は、本校在学生徒であり標記大会に出場することを認め、参加を申し込みます。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5" eb="17">
      <t>ヒョウキ</t>
    </rPh>
    <rPh sb="17" eb="19">
      <t>タイカイ</t>
    </rPh>
    <rPh sb="20" eb="22">
      <t>シュツジョウ</t>
    </rPh>
    <rPh sb="27" eb="28">
      <t>ミト</t>
    </rPh>
    <rPh sb="30" eb="32">
      <t>サンカ</t>
    </rPh>
    <rPh sb="33" eb="34">
      <t>モウ</t>
    </rPh>
    <rPh sb="35" eb="36">
      <t>コ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</si>
  <si>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</si>
  <si>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</si>
  <si>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</si>
  <si>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印</t>
    <rPh sb="0" eb="1">
      <t>イン</t>
    </rPh>
    <phoneticPr fontId="3"/>
  </si>
  <si>
    <t>ストッキング</t>
    <phoneticPr fontId="3"/>
  </si>
  <si>
    <t>ふりがな</t>
    <phoneticPr fontId="3"/>
  </si>
  <si>
    <t>マネージャー</t>
    <phoneticPr fontId="3"/>
  </si>
  <si>
    <t>（ふりがな）</t>
    <phoneticPr fontId="3"/>
  </si>
  <si>
    <t>シャツ</t>
    <phoneticPr fontId="3"/>
  </si>
  <si>
    <t>ショーツ</t>
    <phoneticPr fontId="3"/>
  </si>
  <si>
    <t>氏　名</t>
    <rPh sb="0" eb="1">
      <t>シ</t>
    </rPh>
    <rPh sb="2" eb="3">
      <t>メイ</t>
    </rPh>
    <phoneticPr fontId="3"/>
  </si>
  <si>
    <t>（第２種）</t>
    <rPh sb="1" eb="2">
      <t>ダイ</t>
    </rPh>
    <rPh sb="3" eb="4">
      <t>シュ</t>
    </rPh>
    <phoneticPr fontId="3"/>
  </si>
  <si>
    <t>ライセンス</t>
    <phoneticPr fontId="3"/>
  </si>
  <si>
    <t>監 督</t>
    <rPh sb="0" eb="1">
      <t>カン</t>
    </rPh>
    <rPh sb="2" eb="3">
      <t>ヨシ</t>
    </rPh>
    <phoneticPr fontId="3"/>
  </si>
  <si>
    <t>主 将</t>
    <rPh sb="0" eb="1">
      <t>オモ</t>
    </rPh>
    <rPh sb="2" eb="3">
      <t>ショウ</t>
    </rPh>
    <phoneticPr fontId="3"/>
  </si>
  <si>
    <t>ＦＰ
ﾕﾆﾌｫｰﾑ</t>
    <phoneticPr fontId="3"/>
  </si>
  <si>
    <t>ＧＫ
ﾕﾆﾌｫｰﾑ</t>
    <phoneticPr fontId="3"/>
  </si>
  <si>
    <t>監督</t>
    <rPh sb="0" eb="2">
      <t>カントク</t>
    </rPh>
    <phoneticPr fontId="3"/>
  </si>
  <si>
    <t>主将</t>
    <rPh sb="0" eb="2">
      <t>シュショウ</t>
    </rPh>
    <phoneticPr fontId="3"/>
  </si>
  <si>
    <t>主務</t>
    <rPh sb="0" eb="2">
      <t>シュム</t>
    </rPh>
    <phoneticPr fontId="3"/>
  </si>
  <si>
    <t>選手名</t>
    <rPh sb="0" eb="3">
      <t>センシュメイ</t>
    </rPh>
    <phoneticPr fontId="3"/>
  </si>
  <si>
    <t>学年</t>
    <rPh sb="0" eb="1">
      <t>ガク</t>
    </rPh>
    <rPh sb="1" eb="2">
      <t>トシ</t>
    </rPh>
    <phoneticPr fontId="3"/>
  </si>
  <si>
    <t>身長</t>
    <rPh sb="0" eb="1">
      <t>ミ</t>
    </rPh>
    <rPh sb="1" eb="2">
      <t>チョウ</t>
    </rPh>
    <phoneticPr fontId="3"/>
  </si>
  <si>
    <t>シャツ</t>
    <phoneticPr fontId="3"/>
  </si>
  <si>
    <t>ショーツ</t>
    <phoneticPr fontId="3"/>
  </si>
  <si>
    <t>ストッキング</t>
    <phoneticPr fontId="3"/>
  </si>
  <si>
    <t>ユニフォーム</t>
    <phoneticPr fontId="3"/>
  </si>
  <si>
    <t>ＦＰ</t>
    <phoneticPr fontId="3"/>
  </si>
  <si>
    <t>ＧＫ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</si>
  <si>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</si>
  <si>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</si>
  <si>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日程</t>
    <rPh sb="0" eb="2">
      <t>ニッテイ</t>
    </rPh>
    <phoneticPr fontId="4"/>
  </si>
  <si>
    <t>ユニフォーム</t>
    <phoneticPr fontId="4"/>
  </si>
  <si>
    <t>シャツ</t>
    <phoneticPr fontId="4"/>
  </si>
  <si>
    <t>ショーツ</t>
    <phoneticPr fontId="4"/>
  </si>
  <si>
    <t>ソックス</t>
    <phoneticPr fontId="4"/>
  </si>
  <si>
    <t>会場</t>
    <rPh sb="0" eb="2">
      <t>カイジョウ</t>
    </rPh>
    <phoneticPr fontId="4"/>
  </si>
  <si>
    <t>FP</t>
    <phoneticPr fontId="4"/>
  </si>
  <si>
    <t>正</t>
    <rPh sb="0" eb="1">
      <t>セイ</t>
    </rPh>
    <phoneticPr fontId="4"/>
  </si>
  <si>
    <t>副</t>
    <rPh sb="0" eb="1">
      <t>フク</t>
    </rPh>
    <phoneticPr fontId="4"/>
  </si>
  <si>
    <t>対戦相手</t>
    <rPh sb="0" eb="2">
      <t>タイセン</t>
    </rPh>
    <rPh sb="2" eb="4">
      <t>アイテ</t>
    </rPh>
    <phoneticPr fontId="4"/>
  </si>
  <si>
    <t>GK</t>
    <phoneticPr fontId="4"/>
  </si>
  <si>
    <t>　 ↑　決定したものに○印</t>
    <rPh sb="4" eb="6">
      <t>ケッテイ</t>
    </rPh>
    <rPh sb="12" eb="13">
      <t>シルシ</t>
    </rPh>
    <phoneticPr fontId="4"/>
  </si>
  <si>
    <t>ベンチ
スタッフ
(最大5名)</t>
    <rPh sb="10" eb="12">
      <t>サイダイ</t>
    </rPh>
    <rPh sb="13" eb="14">
      <t>メイ</t>
    </rPh>
    <phoneticPr fontId="4"/>
  </si>
  <si>
    <t>監督</t>
    <rPh sb="0" eb="2">
      <t>カントク</t>
    </rPh>
    <phoneticPr fontId="4"/>
  </si>
  <si>
    <t>先発
○印</t>
    <rPh sb="0" eb="2">
      <t>センパツ</t>
    </rPh>
    <rPh sb="4" eb="5">
      <t>シルシ</t>
    </rPh>
    <phoneticPr fontId="4"/>
  </si>
  <si>
    <t>交代
要員
△印</t>
    <rPh sb="0" eb="2">
      <t>コウタイ</t>
    </rPh>
    <rPh sb="3" eb="5">
      <t>ヨウイン</t>
    </rPh>
    <rPh sb="7" eb="8">
      <t>シルシ</t>
    </rPh>
    <phoneticPr fontId="4"/>
  </si>
  <si>
    <t>番号</t>
    <rPh sb="0" eb="2">
      <t>バンゴウ</t>
    </rPh>
    <phoneticPr fontId="4"/>
  </si>
  <si>
    <t>位置</t>
    <rPh sb="0" eb="2">
      <t>イチ</t>
    </rPh>
    <phoneticPr fontId="4"/>
  </si>
  <si>
    <t>氏名</t>
    <rPh sb="0" eb="2">
      <t>シメイ</t>
    </rPh>
    <phoneticPr fontId="4"/>
  </si>
  <si>
    <t>学年</t>
    <rPh sb="0" eb="2">
      <t>ガクネン</t>
    </rPh>
    <phoneticPr fontId="4"/>
  </si>
  <si>
    <t>備考(本部･審判用)</t>
    <rPh sb="0" eb="2">
      <t>ビコウ</t>
    </rPh>
    <rPh sb="3" eb="5">
      <t>ホンブ</t>
    </rPh>
    <rPh sb="6" eb="8">
      <t>シンパン</t>
    </rPh>
    <rPh sb="8" eb="9">
      <t>ヨウ</t>
    </rPh>
    <phoneticPr fontId="4"/>
  </si>
  <si>
    <t>学校名</t>
    <rPh sb="0" eb="2">
      <t>ガッコウ</t>
    </rPh>
    <rPh sb="2" eb="3">
      <t>メイ</t>
    </rPh>
    <phoneticPr fontId="4"/>
  </si>
  <si>
    <t>※　先発最大１１名，交代要員最大９名（うち交代５），キャプテンの番号を○で囲むこと</t>
    <rPh sb="2" eb="4">
      <t>センパツ</t>
    </rPh>
    <rPh sb="4" eb="6">
      <t>サイダイ</t>
    </rPh>
    <rPh sb="8" eb="9">
      <t>メイ</t>
    </rPh>
    <rPh sb="10" eb="12">
      <t>コウタイ</t>
    </rPh>
    <rPh sb="12" eb="14">
      <t>ヨウイン</t>
    </rPh>
    <rPh sb="14" eb="16">
      <t>サイダイ</t>
    </rPh>
    <rPh sb="17" eb="18">
      <t>メイ</t>
    </rPh>
    <rPh sb="21" eb="23">
      <t>コウタイ</t>
    </rPh>
    <rPh sb="32" eb="34">
      <t>バンゴウ</t>
    </rPh>
    <rPh sb="37" eb="38">
      <t>カコ</t>
    </rPh>
    <phoneticPr fontId="4"/>
  </si>
  <si>
    <t>※　すべてこの欄に入力してください．参加申込書とプログラムに自動入力されます．</t>
    <rPh sb="7" eb="8">
      <t>ラン</t>
    </rPh>
    <rPh sb="9" eb="11">
      <t>ニュウリョク</t>
    </rPh>
    <rPh sb="18" eb="20">
      <t>サンカ</t>
    </rPh>
    <rPh sb="20" eb="23">
      <t>モウシコミショ</t>
    </rPh>
    <rPh sb="30" eb="32">
      <t>ジドウ</t>
    </rPh>
    <rPh sb="32" eb="34">
      <t>ニュウリョク</t>
    </rPh>
    <phoneticPr fontId="4"/>
  </si>
  <si>
    <t>※　空欄にはスペースを１個分入力してください("0"表示をなくすため)</t>
    <rPh sb="26" eb="28">
      <t>ヒョウジ</t>
    </rPh>
    <phoneticPr fontId="4"/>
  </si>
  <si>
    <t>大会名</t>
    <rPh sb="0" eb="3">
      <t>タイカイメイ</t>
    </rPh>
    <phoneticPr fontId="4"/>
  </si>
  <si>
    <t>チーム登録番号</t>
    <rPh sb="3" eb="5">
      <t>トウロク</t>
    </rPh>
    <rPh sb="5" eb="7">
      <t>バンゴウ</t>
    </rPh>
    <phoneticPr fontId="4"/>
  </si>
  <si>
    <t>参加承諾日</t>
    <rPh sb="0" eb="2">
      <t>サンカ</t>
    </rPh>
    <rPh sb="2" eb="4">
      <t>ショウダク</t>
    </rPh>
    <rPh sb="4" eb="5">
      <t>ビ</t>
    </rPh>
    <phoneticPr fontId="4"/>
  </si>
  <si>
    <t>職場長役職</t>
    <rPh sb="0" eb="2">
      <t>ショクバ</t>
    </rPh>
    <rPh sb="2" eb="3">
      <t>チョウ</t>
    </rPh>
    <rPh sb="3" eb="5">
      <t>ヤクショク</t>
    </rPh>
    <phoneticPr fontId="4"/>
  </si>
  <si>
    <t>職場長氏名</t>
    <rPh sb="0" eb="3">
      <t>ショクバチョウ</t>
    </rPh>
    <rPh sb="3" eb="5">
      <t>シメイ</t>
    </rPh>
    <phoneticPr fontId="4"/>
  </si>
  <si>
    <t>※　空欄にはスペースを１個分入力してください("0"表示をなくすため)</t>
    <rPh sb="2" eb="4">
      <t>クウラン</t>
    </rPh>
    <rPh sb="12" eb="13">
      <t>コ</t>
    </rPh>
    <rPh sb="13" eb="14">
      <t>ブン</t>
    </rPh>
    <rPh sb="14" eb="16">
      <t>ニュウリョク</t>
    </rPh>
    <phoneticPr fontId="4"/>
  </si>
  <si>
    <t>生年月日</t>
    <rPh sb="0" eb="2">
      <t>セイネン</t>
    </rPh>
    <rPh sb="2" eb="4">
      <t>ガッピ</t>
    </rPh>
    <phoneticPr fontId="4"/>
  </si>
  <si>
    <t>身長</t>
    <rPh sb="0" eb="2">
      <t>シンチョウ</t>
    </rPh>
    <phoneticPr fontId="4"/>
  </si>
  <si>
    <t>前登録チーム</t>
    <rPh sb="0" eb="1">
      <t>ゼン</t>
    </rPh>
    <rPh sb="1" eb="3">
      <t>トウロク</t>
    </rPh>
    <phoneticPr fontId="4"/>
  </si>
  <si>
    <t>登録番号</t>
    <rPh sb="0" eb="2">
      <t>トウロク</t>
    </rPh>
    <rPh sb="2" eb="4">
      <t>バンゴウ</t>
    </rPh>
    <phoneticPr fontId="4"/>
  </si>
  <si>
    <t>ユニフォームの色</t>
    <rPh sb="7" eb="8">
      <t>イロ</t>
    </rPh>
    <phoneticPr fontId="4"/>
  </si>
  <si>
    <t>ポジション</t>
    <phoneticPr fontId="4"/>
  </si>
  <si>
    <t>正副の別</t>
    <rPh sb="0" eb="2">
      <t>セイフク</t>
    </rPh>
    <rPh sb="3" eb="4">
      <t>ベツ</t>
    </rPh>
    <phoneticPr fontId="4"/>
  </si>
  <si>
    <t>ソックス</t>
    <phoneticPr fontId="4"/>
  </si>
  <si>
    <t>フィールド</t>
    <phoneticPr fontId="4"/>
  </si>
  <si>
    <t>キーパー</t>
    <phoneticPr fontId="4"/>
  </si>
  <si>
    <t>　参加申込書</t>
    <rPh sb="1" eb="3">
      <t>サンカ</t>
    </rPh>
    <rPh sb="3" eb="6">
      <t>モウシコミショ</t>
    </rPh>
    <phoneticPr fontId="3"/>
  </si>
  <si>
    <t>パンツ</t>
    <phoneticPr fontId="4"/>
  </si>
  <si>
    <t>支部名</t>
    <rPh sb="0" eb="3">
      <t>シブメイ</t>
    </rPh>
    <phoneticPr fontId="3"/>
  </si>
  <si>
    <t>室蘭支部</t>
    <rPh sb="0" eb="2">
      <t>ムロラン</t>
    </rPh>
    <rPh sb="2" eb="4">
      <t>シブ</t>
    </rPh>
    <phoneticPr fontId="3"/>
  </si>
  <si>
    <t>学校住所</t>
    <rPh sb="0" eb="2">
      <t>ガッコウ</t>
    </rPh>
    <rPh sb="2" eb="4">
      <t>ジュウショ</t>
    </rPh>
    <phoneticPr fontId="4"/>
  </si>
  <si>
    <t>ふりがな</t>
    <phoneticPr fontId="3"/>
  </si>
  <si>
    <t>兼　全国高等学校総合体育大会サッカー競技北海道予選大会</t>
    <phoneticPr fontId="3"/>
  </si>
  <si>
    <t>(1行目)</t>
    <rPh sb="2" eb="4">
      <t>ギョウメ</t>
    </rPh>
    <phoneticPr fontId="3"/>
  </si>
  <si>
    <t>(2行目)</t>
    <rPh sb="2" eb="4">
      <t>ギョウメ</t>
    </rPh>
    <phoneticPr fontId="3"/>
  </si>
  <si>
    <t>監督氏名</t>
    <rPh sb="0" eb="2">
      <t>カントク</t>
    </rPh>
    <rPh sb="2" eb="4">
      <t>シメイ</t>
    </rPh>
    <phoneticPr fontId="4"/>
  </si>
  <si>
    <t>引率教員氏名</t>
    <rPh sb="0" eb="2">
      <t>インソツ</t>
    </rPh>
    <rPh sb="2" eb="4">
      <t>キョウイン</t>
    </rPh>
    <phoneticPr fontId="4"/>
  </si>
  <si>
    <t>監督ふりがな</t>
    <phoneticPr fontId="4"/>
  </si>
  <si>
    <t>所有ライセンス</t>
    <rPh sb="0" eb="2">
      <t>ショユウ</t>
    </rPh>
    <phoneticPr fontId="3"/>
  </si>
  <si>
    <t>引率教員連絡先</t>
    <rPh sb="4" eb="7">
      <t>レンラクサキ</t>
    </rPh>
    <phoneticPr fontId="4"/>
  </si>
  <si>
    <t>主将氏名</t>
    <rPh sb="0" eb="2">
      <t>シュショウ</t>
    </rPh>
    <rPh sb="2" eb="4">
      <t>シメイ</t>
    </rPh>
    <phoneticPr fontId="4"/>
  </si>
  <si>
    <t>主務１氏名</t>
    <rPh sb="0" eb="2">
      <t>シュム</t>
    </rPh>
    <phoneticPr fontId="4"/>
  </si>
  <si>
    <t>主務２氏名</t>
    <rPh sb="0" eb="2">
      <t>シュム</t>
    </rPh>
    <phoneticPr fontId="4"/>
  </si>
  <si>
    <t>主将ふりがな</t>
    <phoneticPr fontId="4"/>
  </si>
  <si>
    <t>主務１ふりがな</t>
    <phoneticPr fontId="4"/>
  </si>
  <si>
    <t>主務２ふりがな</t>
    <phoneticPr fontId="4"/>
  </si>
  <si>
    <t>【変更後の選手データを入力してください】</t>
    <rPh sb="1" eb="4">
      <t>ヘンコウゴ</t>
    </rPh>
    <rPh sb="5" eb="7">
      <t>センシュ</t>
    </rPh>
    <rPh sb="11" eb="13">
      <t>ニュウリョク</t>
    </rPh>
    <phoneticPr fontId="3"/>
  </si>
  <si>
    <t>登録変更届</t>
    <rPh sb="0" eb="2">
      <t>トウロク</t>
    </rPh>
    <rPh sb="2" eb="5">
      <t>ヘンコウトドケ</t>
    </rPh>
    <phoneticPr fontId="3"/>
  </si>
  <si>
    <t>監督名</t>
    <rPh sb="0" eb="2">
      <t>カントク</t>
    </rPh>
    <rPh sb="2" eb="3">
      <t>メイ</t>
    </rPh>
    <phoneticPr fontId="3"/>
  </si>
  <si>
    <t>変更前氏名</t>
    <rPh sb="0" eb="3">
      <t>ヘンコウマエ</t>
    </rPh>
    <rPh sb="3" eb="5">
      <t>シメイ</t>
    </rPh>
    <phoneticPr fontId="3"/>
  </si>
  <si>
    <t>変更後の選手情報</t>
    <rPh sb="0" eb="3">
      <t>ヘンコウゴ</t>
    </rPh>
    <rPh sb="4" eb="6">
      <t>センシュ</t>
    </rPh>
    <rPh sb="6" eb="8">
      <t>ジョウホウ</t>
    </rPh>
    <phoneticPr fontId="3"/>
  </si>
  <si>
    <t>上記の者は、本校在学生徒であり標記大会に出場することを認め、登録変更を申し込みます。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5" eb="17">
      <t>ヒョウキ</t>
    </rPh>
    <rPh sb="17" eb="19">
      <t>タイカイ</t>
    </rPh>
    <rPh sb="20" eb="22">
      <t>シュツジョウ</t>
    </rPh>
    <rPh sb="27" eb="28">
      <t>ミト</t>
    </rPh>
    <rPh sb="30" eb="32">
      <t>トウロク</t>
    </rPh>
    <rPh sb="32" eb="34">
      <t>ヘンコウ</t>
    </rPh>
    <rPh sb="35" eb="36">
      <t>モウ</t>
    </rPh>
    <rPh sb="37" eb="38">
      <t>コ</t>
    </rPh>
    <phoneticPr fontId="3"/>
  </si>
  <si>
    <t>変更承諾日</t>
    <rPh sb="0" eb="2">
      <t>ヘンコウ</t>
    </rPh>
    <rPh sb="2" eb="4">
      <t>ショウダク</t>
    </rPh>
    <rPh sb="4" eb="5">
      <t>ビ</t>
    </rPh>
    <phoneticPr fontId="4"/>
  </si>
  <si>
    <t>＜備考欄(主務等の変更があればこちらに記入してください)＞</t>
    <rPh sb="1" eb="4">
      <t>ビコウラン</t>
    </rPh>
    <rPh sb="5" eb="7">
      <t>シュム</t>
    </rPh>
    <rPh sb="7" eb="8">
      <t>トウ</t>
    </rPh>
    <rPh sb="9" eb="11">
      <t>ヘンコウ</t>
    </rPh>
    <rPh sb="19" eb="21">
      <t>キニュウ</t>
    </rPh>
    <phoneticPr fontId="3"/>
  </si>
  <si>
    <t xml:space="preserve"> </t>
  </si>
  <si>
    <t xml:space="preserve"> </t>
    <phoneticPr fontId="3"/>
  </si>
  <si>
    <t xml:space="preserve"> </t>
    <phoneticPr fontId="3"/>
  </si>
  <si>
    <t xml:space="preserve"> </t>
    <phoneticPr fontId="3"/>
  </si>
  <si>
    <t>大会名</t>
    <rPh sb="0" eb="3">
      <t>タイカイメイ</t>
    </rPh>
    <phoneticPr fontId="3"/>
  </si>
  <si>
    <t>兼　全国高等学校総合体育大会サッカー競技北海道予選大会</t>
    <phoneticPr fontId="3"/>
  </si>
  <si>
    <t>委任状</t>
    <rPh sb="0" eb="3">
      <t>イニンジョウ</t>
    </rPh>
    <phoneticPr fontId="3"/>
  </si>
  <si>
    <t>監督氏名</t>
    <rPh sb="0" eb="2">
      <t>カントク</t>
    </rPh>
    <rPh sb="2" eb="4">
      <t>シメイ</t>
    </rPh>
    <phoneticPr fontId="3"/>
  </si>
  <si>
    <t>（</t>
    <phoneticPr fontId="3"/>
  </si>
  <si>
    <t>）顧問会議に参加する</t>
    <phoneticPr fontId="3"/>
  </si>
  <si>
    <t>）顧問会議に参加しない</t>
    <phoneticPr fontId="3"/>
  </si>
  <si>
    <t>）抽選を一任する</t>
    <rPh sb="1" eb="3">
      <t>チュウセン</t>
    </rPh>
    <rPh sb="4" eb="6">
      <t>イチニン</t>
    </rPh>
    <phoneticPr fontId="3"/>
  </si>
  <si>
    <t>電話番号</t>
    <rPh sb="0" eb="2">
      <t>デンワ</t>
    </rPh>
    <rPh sb="2" eb="4">
      <t>バンゴウ</t>
    </rPh>
    <phoneticPr fontId="3"/>
  </si>
  <si>
    <t>メールアドレス</t>
    <phoneticPr fontId="3"/>
  </si>
  <si>
    <t>連絡先　兼　顧問会議出欠確認表　兼　委任状</t>
    <rPh sb="0" eb="2">
      <t>レンラク</t>
    </rPh>
    <rPh sb="2" eb="3">
      <t>サキ</t>
    </rPh>
    <rPh sb="4" eb="5">
      <t>ケン</t>
    </rPh>
    <rPh sb="6" eb="8">
      <t>コモン</t>
    </rPh>
    <rPh sb="8" eb="10">
      <t>カイギ</t>
    </rPh>
    <rPh sb="10" eb="12">
      <t>シュッケツ</t>
    </rPh>
    <rPh sb="12" eb="15">
      <t>カクニンヒョウ</t>
    </rPh>
    <rPh sb="16" eb="17">
      <t>ケン</t>
    </rPh>
    <rPh sb="18" eb="21">
      <t>イニンジョウ</t>
    </rPh>
    <phoneticPr fontId="3"/>
  </si>
  <si>
    <t>【連絡先】</t>
    <rPh sb="1" eb="4">
      <t>レンラクサキ</t>
    </rPh>
    <phoneticPr fontId="3"/>
  </si>
  <si>
    <t>上記の連絡先は大会連絡事項（大会中含む）や顧問同士での事前ユニフォーム決定</t>
    <rPh sb="0" eb="2">
      <t>ジョウキ</t>
    </rPh>
    <rPh sb="3" eb="5">
      <t>レンラク</t>
    </rPh>
    <rPh sb="5" eb="6">
      <t>サキ</t>
    </rPh>
    <rPh sb="7" eb="9">
      <t>タイカイ</t>
    </rPh>
    <rPh sb="9" eb="11">
      <t>レンラク</t>
    </rPh>
    <rPh sb="11" eb="13">
      <t>ジコウ</t>
    </rPh>
    <rPh sb="14" eb="17">
      <t>タイカイチュウ</t>
    </rPh>
    <rPh sb="17" eb="18">
      <t>フク</t>
    </rPh>
    <rPh sb="21" eb="23">
      <t>コモン</t>
    </rPh>
    <rPh sb="23" eb="25">
      <t>ドウシ</t>
    </rPh>
    <rPh sb="27" eb="29">
      <t>ジゼン</t>
    </rPh>
    <rPh sb="35" eb="37">
      <t>ケッテイ</t>
    </rPh>
    <phoneticPr fontId="3"/>
  </si>
  <si>
    <t>の際に使用致します。見忘れることの無いメールアドレス、日中連絡の取れる電話</t>
    <rPh sb="1" eb="2">
      <t>サイ</t>
    </rPh>
    <rPh sb="3" eb="5">
      <t>シヨウ</t>
    </rPh>
    <rPh sb="5" eb="6">
      <t>イタ</t>
    </rPh>
    <rPh sb="10" eb="12">
      <t>ミワス</t>
    </rPh>
    <rPh sb="17" eb="18">
      <t>ナ</t>
    </rPh>
    <rPh sb="27" eb="29">
      <t>ニッチュウ</t>
    </rPh>
    <rPh sb="29" eb="31">
      <t>レンラク</t>
    </rPh>
    <rPh sb="32" eb="33">
      <t>ト</t>
    </rPh>
    <rPh sb="35" eb="37">
      <t>デンワ</t>
    </rPh>
    <phoneticPr fontId="3"/>
  </si>
  <si>
    <t>また、大会連絡以外で上記連絡先を使用することはありません。</t>
    <rPh sb="3" eb="5">
      <t>タイカイ</t>
    </rPh>
    <rPh sb="5" eb="7">
      <t>レンラク</t>
    </rPh>
    <rPh sb="7" eb="9">
      <t>イガイ</t>
    </rPh>
    <rPh sb="10" eb="12">
      <t>ジョウキ</t>
    </rPh>
    <rPh sb="12" eb="14">
      <t>レンラク</t>
    </rPh>
    <rPh sb="14" eb="15">
      <t>サキ</t>
    </rPh>
    <rPh sb="16" eb="18">
      <t>シヨウ</t>
    </rPh>
    <phoneticPr fontId="3"/>
  </si>
  <si>
    <t>番号を記載願います。</t>
    <rPh sb="0" eb="2">
      <t>バンゴウ</t>
    </rPh>
    <rPh sb="3" eb="5">
      <t>キサイ</t>
    </rPh>
    <rPh sb="5" eb="6">
      <t>ネガ</t>
    </rPh>
    <phoneticPr fontId="3"/>
  </si>
  <si>
    <t>氏名</t>
    <rPh sb="0" eb="2">
      <t>シメイ</t>
    </rPh>
    <phoneticPr fontId="3"/>
  </si>
  <si>
    <t>　</t>
    <phoneticPr fontId="3"/>
  </si>
  <si>
    <t>　</t>
    <phoneticPr fontId="3"/>
  </si>
  <si>
    <t>　</t>
    <phoneticPr fontId="3"/>
  </si>
  <si>
    <t>令和４年　月　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</si>
  <si>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令和4年度　第75回北海道高等学校サッカー選手権大会室蘭支部予選大会</t>
    <rPh sb="0" eb="2">
      <t>レイワ</t>
    </rPh>
    <phoneticPr fontId="4"/>
  </si>
  <si>
    <t>令和4年度　第75回北海道高等学校サッカー選手権大会室蘭支部予選大会</t>
    <phoneticPr fontId="3"/>
  </si>
  <si>
    <t>令和4年　月　日</t>
    <rPh sb="0" eb="2">
      <t>レイワ</t>
    </rPh>
    <rPh sb="3" eb="4">
      <t>ネン</t>
    </rPh>
    <rPh sb="5" eb="6">
      <t>ガツ</t>
    </rPh>
    <rPh sb="7" eb="8">
      <t>ニチ</t>
    </rPh>
    <phoneticPr fontId="4"/>
  </si>
  <si>
    <t>　</t>
    <phoneticPr fontId="3"/>
  </si>
  <si>
    <t>）顧問会議にオンラインで参加する</t>
    <phoneticPr fontId="3"/>
  </si>
  <si>
    <t>）審議・抽選を一任する</t>
    <rPh sb="1" eb="3">
      <t>シンギ</t>
    </rPh>
    <rPh sb="4" eb="6">
      <t>チュウセン</t>
    </rPh>
    <rPh sb="7" eb="9">
      <t>イチニン</t>
    </rPh>
    <phoneticPr fontId="3"/>
  </si>
  <si>
    <t>　</t>
    <phoneticPr fontId="3"/>
  </si>
  <si>
    <t>入力する！</t>
    <rPh sb="0" eb="2">
      <t>ニュウリョク</t>
    </rPh>
    <phoneticPr fontId="3"/>
  </si>
  <si>
    <t>CHANGE OF PLAYERS   選手交代カード</t>
    <rPh sb="20" eb="22">
      <t>センシュ</t>
    </rPh>
    <rPh sb="22" eb="24">
      <t>コウタイ</t>
    </rPh>
    <phoneticPr fontId="3"/>
  </si>
  <si>
    <t>チーム名</t>
    <rPh sb="3" eb="4">
      <t>メイ</t>
    </rPh>
    <phoneticPr fontId="3"/>
  </si>
  <si>
    <t>対戦相手</t>
    <rPh sb="0" eb="2">
      <t>タイセン</t>
    </rPh>
    <rPh sb="2" eb="4">
      <t>アイテ</t>
    </rPh>
    <phoneticPr fontId="3"/>
  </si>
  <si>
    <t>チーム名  TEAM</t>
    <phoneticPr fontId="3"/>
  </si>
  <si>
    <t>交代順番  CHANGE NUMBER</t>
    <rPh sb="0" eb="2">
      <t>コウタイ</t>
    </rPh>
    <phoneticPr fontId="3"/>
  </si>
  <si>
    <t xml:space="preserve"> FULL NAME     氏　　名  </t>
    <phoneticPr fontId="3"/>
  </si>
  <si>
    <t>PLAYER NO.    背番号</t>
    <phoneticPr fontId="3"/>
  </si>
  <si>
    <t>GOES IN　　　　交代者</t>
    <rPh sb="11" eb="14">
      <t>コウタイシャ</t>
    </rPh>
    <phoneticPr fontId="3"/>
  </si>
  <si>
    <t>GOES OUT
退場者</t>
    <rPh sb="9" eb="12">
      <t>タイジョウシャ</t>
    </rPh>
    <phoneticPr fontId="3"/>
  </si>
  <si>
    <t xml:space="preserve">1st 前半　  2nd 後半　  HALF </t>
    <phoneticPr fontId="3"/>
  </si>
  <si>
    <t>COACH'S SIGNATURE               監　督　署　名</t>
    <rPh sb="38" eb="39">
      <t>ナ</t>
    </rPh>
    <phoneticPr fontId="3"/>
  </si>
  <si>
    <t xml:space="preserve"> ＨＯＵＲ　　時　刻 </t>
    <phoneticPr fontId="3"/>
  </si>
  <si>
    <t xml:space="preserve">DATE      月　日 </t>
    <phoneticPr fontId="3"/>
  </si>
  <si>
    <t>高体連室蘭支部</t>
    <rPh sb="0" eb="7">
      <t>コウタイレンムロランシブ</t>
    </rPh>
    <phoneticPr fontId="3"/>
  </si>
  <si>
    <t xml:space="preserve"> FULL NAME     氏　　名  </t>
    <phoneticPr fontId="3"/>
  </si>
  <si>
    <t>PLAYER NO.    背番号</t>
    <phoneticPr fontId="3"/>
  </si>
  <si>
    <t xml:space="preserve">1st 前半　  2nd 後半　  HALF </t>
    <phoneticPr fontId="3"/>
  </si>
  <si>
    <t xml:space="preserve"> ＨＯＵＲ　　時　刻 </t>
    <phoneticPr fontId="3"/>
  </si>
  <si>
    <t xml:space="preserve">DATE      月　日 </t>
    <phoneticPr fontId="3"/>
  </si>
  <si>
    <t>　</t>
    <phoneticPr fontId="3"/>
  </si>
  <si>
    <t>チーム名  TEAM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</si>
</sst>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0;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4"/>
      <name val="Meiryo UI"/>
      <family val="3"/>
      <charset val="128"/>
    </font>
    <font>
      <sz val="18"/>
      <name val="Meiryo UI"/>
      <family val="3"/>
      <charset val="128"/>
    </font>
    <font>
      <sz val="12"/>
      <name val="Meiryo UI"/>
      <family val="3"/>
      <charset val="128"/>
    </font>
    <font>
      <sz val="16"/>
      <name val="Meiryo UI"/>
      <family val="3"/>
      <charset val="128"/>
    </font>
    <font>
      <sz val="9"/>
      <name val="Meiryo UI"/>
      <family val="3"/>
      <charset val="128"/>
    </font>
    <font>
      <sz val="14"/>
      <name val="UD デジタル 教科書体 N-R"/>
      <family val="1"/>
      <charset val="128"/>
    </font>
    <font>
      <sz val="11"/>
      <name val="UD デジタル 教科書体 N-R"/>
      <family val="1"/>
      <charset val="128"/>
    </font>
    <font>
      <sz val="12"/>
      <name val="UD デジタル 教科書体 N-R"/>
      <family val="1"/>
      <charset val="128"/>
    </font>
    <font>
      <sz val="9"/>
      <name val="UD デジタル 教科書体 N-R"/>
      <family val="1"/>
      <charset val="128"/>
    </font>
    <font>
      <sz val="10"/>
      <name val="UD デジタル 教科書体 N-R"/>
      <family val="1"/>
      <charset val="128"/>
    </font>
    <font>
      <sz val="11"/>
      <color theme="1"/>
      <name val="UD デジタル 教科書体 N-R"/>
      <family val="1"/>
      <charset val="128"/>
    </font>
    <font>
      <sz val="9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2"/>
      <name val="HG創英角ﾎﾟｯﾌﾟ体"/>
      <family val="3"/>
      <charset val="128"/>
    </font>
    <font>
      <sz val="14"/>
      <name val="HG創英角ﾎﾟｯﾌﾟ体"/>
      <family val="3"/>
      <charset val="128"/>
    </font>
    <font>
      <sz val="8"/>
      <name val="ＭＳ Ｐゴシック"/>
      <family val="3"/>
      <charset val="128"/>
    </font>
    <font>
      <sz val="26"/>
      <name val="ＭＳ Ｐゴシック"/>
      <family val="3"/>
      <charset val="128"/>
    </font>
    <font>
      <sz val="9"/>
      <name val="HGS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48">
    <xf numFmtId="0" fontId="0" fillId="0" borderId="0" xfId="0">
      <alignment vertical="center"/>
    </xf>
    <xf numFmtId="0" fontId="7" fillId="2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7" fillId="2" borderId="0" xfId="2" applyFont="1" applyFill="1" applyBorder="1" applyAlignment="1">
      <alignment horizontal="left" vertical="center"/>
    </xf>
    <xf numFmtId="0" fontId="7" fillId="2" borderId="0" xfId="2" applyFont="1" applyFill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34" xfId="2" applyFont="1" applyBorder="1" applyAlignment="1">
      <alignment horizontal="center" vertical="center"/>
    </xf>
    <xf numFmtId="0" fontId="9" fillId="0" borderId="35" xfId="2" applyNumberFormat="1" applyFont="1" applyBorder="1" applyAlignment="1">
      <alignment horizontal="center" vertical="center"/>
    </xf>
    <xf numFmtId="0" fontId="7" fillId="0" borderId="87" xfId="2" applyFont="1" applyBorder="1" applyAlignment="1">
      <alignment vertical="center"/>
    </xf>
    <xf numFmtId="0" fontId="7" fillId="0" borderId="102" xfId="2" applyFont="1" applyBorder="1" applyAlignment="1">
      <alignment vertical="center"/>
    </xf>
    <xf numFmtId="0" fontId="7" fillId="0" borderId="34" xfId="2" applyFont="1" applyBorder="1" applyAlignment="1">
      <alignment horizontal="center" vertical="center"/>
    </xf>
    <xf numFmtId="0" fontId="10" fillId="2" borderId="0" xfId="2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49" fontId="11" fillId="0" borderId="25" xfId="0" applyNumberFormat="1" applyFont="1" applyBorder="1" applyAlignment="1" applyProtection="1">
      <alignment vertical="center" shrinkToFit="1"/>
      <protection locked="0"/>
    </xf>
    <xf numFmtId="0" fontId="9" fillId="0" borderId="1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9" fillId="0" borderId="0" xfId="0" applyFont="1">
      <alignment vertical="center"/>
    </xf>
    <xf numFmtId="0" fontId="9" fillId="0" borderId="44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9" fontId="11" fillId="0" borderId="0" xfId="0" applyNumberFormat="1" applyFont="1" applyBorder="1" applyAlignment="1" applyProtection="1">
      <alignment vertical="center" shrinkToFit="1"/>
      <protection locked="0"/>
    </xf>
    <xf numFmtId="0" fontId="5" fillId="0" borderId="0" xfId="1" applyFont="1" applyProtection="1">
      <alignment vertical="center"/>
    </xf>
    <xf numFmtId="0" fontId="5" fillId="0" borderId="0" xfId="1" applyFont="1" applyAlignment="1" applyProtection="1">
      <alignment horizontal="center" vertical="center"/>
    </xf>
    <xf numFmtId="0" fontId="5" fillId="0" borderId="0" xfId="1" applyFont="1" applyAlignment="1" applyProtection="1">
      <alignment vertical="center" shrinkToFit="1"/>
    </xf>
    <xf numFmtId="0" fontId="7" fillId="0" borderId="34" xfId="2" applyFont="1" applyBorder="1" applyAlignment="1" applyProtection="1">
      <alignment horizontal="center" vertical="center"/>
      <protection locked="0"/>
    </xf>
    <xf numFmtId="0" fontId="9" fillId="0" borderId="34" xfId="2" applyNumberFormat="1" applyFont="1" applyBorder="1" applyAlignment="1" applyProtection="1">
      <alignment horizontal="center" vertical="center"/>
      <protection locked="0"/>
    </xf>
    <xf numFmtId="0" fontId="9" fillId="0" borderId="34" xfId="2" applyFont="1" applyBorder="1" applyAlignment="1" applyProtection="1">
      <alignment horizontal="center" vertical="center"/>
      <protection locked="0"/>
    </xf>
    <xf numFmtId="0" fontId="9" fillId="0" borderId="34" xfId="2" applyFont="1" applyBorder="1" applyAlignment="1" applyProtection="1">
      <alignment horizontal="center" vertical="center" shrinkToFit="1"/>
      <protection locked="0"/>
    </xf>
    <xf numFmtId="49" fontId="9" fillId="0" borderId="34" xfId="2" applyNumberFormat="1" applyFont="1" applyBorder="1" applyAlignment="1" applyProtection="1">
      <alignment horizontal="center" vertical="center"/>
      <protection locked="0"/>
    </xf>
    <xf numFmtId="0" fontId="7" fillId="0" borderId="35" xfId="2" applyFont="1" applyBorder="1" applyAlignment="1">
      <alignment horizontal="center" vertical="center"/>
    </xf>
    <xf numFmtId="49" fontId="7" fillId="0" borderId="119" xfId="2" applyNumberFormat="1" applyFont="1" applyBorder="1" applyAlignment="1">
      <alignment horizontal="left" vertical="center"/>
    </xf>
    <xf numFmtId="49" fontId="7" fillId="0" borderId="121" xfId="2" applyNumberFormat="1" applyFont="1" applyBorder="1" applyAlignment="1">
      <alignment horizontal="left" vertical="center"/>
    </xf>
    <xf numFmtId="49" fontId="7" fillId="0" borderId="118" xfId="2" applyNumberFormat="1" applyFont="1" applyBorder="1" applyAlignment="1" applyProtection="1">
      <alignment horizontal="left" vertical="center"/>
      <protection locked="0"/>
    </xf>
    <xf numFmtId="0" fontId="7" fillId="0" borderId="118" xfId="2" applyFont="1" applyBorder="1" applyAlignment="1" applyProtection="1">
      <alignment horizontal="left" vertical="center"/>
      <protection locked="0"/>
    </xf>
    <xf numFmtId="0" fontId="7" fillId="0" borderId="35" xfId="2" applyFont="1" applyBorder="1" applyAlignment="1">
      <alignment horizontal="center" vertical="center"/>
    </xf>
    <xf numFmtId="0" fontId="7" fillId="0" borderId="34" xfId="2" applyFont="1" applyBorder="1" applyAlignment="1">
      <alignment horizontal="center" vertical="center"/>
    </xf>
    <xf numFmtId="0" fontId="7" fillId="0" borderId="35" xfId="2" applyFont="1" applyBorder="1" applyAlignment="1">
      <alignment horizontal="center" vertical="center"/>
    </xf>
    <xf numFmtId="49" fontId="9" fillId="0" borderId="34" xfId="2" quotePrefix="1" applyNumberFormat="1" applyFont="1" applyBorder="1" applyAlignment="1" applyProtection="1">
      <alignment horizontal="center" vertical="center"/>
      <protection locked="0"/>
    </xf>
    <xf numFmtId="0" fontId="9" fillId="0" borderId="35" xfId="2" applyNumberFormat="1" applyFont="1" applyBorder="1" applyAlignment="1" applyProtection="1">
      <alignment horizontal="center" vertical="center"/>
      <protection locked="0"/>
    </xf>
    <xf numFmtId="49" fontId="7" fillId="0" borderId="121" xfId="2" quotePrefix="1" applyNumberFormat="1" applyFont="1" applyFill="1" applyBorder="1" applyAlignment="1" applyProtection="1">
      <alignment horizontal="left" vertical="center"/>
      <protection locked="0"/>
    </xf>
    <xf numFmtId="0" fontId="7" fillId="0" borderId="119" xfId="2" applyFont="1" applyFill="1" applyBorder="1" applyAlignment="1" applyProtection="1">
      <alignment horizontal="left" vertical="center"/>
      <protection locked="0"/>
    </xf>
    <xf numFmtId="0" fontId="7" fillId="0" borderId="121" xfId="2" applyFont="1" applyFill="1" applyBorder="1" applyAlignment="1" applyProtection="1">
      <alignment horizontal="left" vertical="center"/>
      <protection locked="0"/>
    </xf>
    <xf numFmtId="0" fontId="7" fillId="0" borderId="120" xfId="2" applyFont="1" applyFill="1" applyBorder="1" applyAlignment="1" applyProtection="1">
      <alignment horizontal="left" vertical="center"/>
      <protection locked="0"/>
    </xf>
    <xf numFmtId="0" fontId="7" fillId="0" borderId="121" xfId="2" quotePrefix="1" applyFont="1" applyFill="1" applyBorder="1" applyAlignment="1" applyProtection="1">
      <alignment horizontal="left" vertical="center"/>
      <protection locked="0"/>
    </xf>
    <xf numFmtId="0" fontId="7" fillId="0" borderId="118" xfId="2" applyFont="1" applyFill="1" applyBorder="1" applyAlignment="1" applyProtection="1">
      <alignment horizontal="left" vertical="center"/>
      <protection locked="0"/>
    </xf>
    <xf numFmtId="0" fontId="7" fillId="0" borderId="0" xfId="2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9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distributed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7" fillId="0" borderId="1" xfId="0" applyFont="1" applyBorder="1" applyAlignment="1">
      <alignment horizontal="right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9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5" xfId="0" applyFont="1" applyBorder="1" applyAlignment="1">
      <alignment horizontal="right" vertical="center"/>
    </xf>
    <xf numFmtId="0" fontId="17" fillId="0" borderId="25" xfId="0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>
      <alignment horizontal="left" vertical="center"/>
    </xf>
    <xf numFmtId="0" fontId="7" fillId="0" borderId="34" xfId="2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49" fontId="7" fillId="0" borderId="121" xfId="2" applyNumberFormat="1" applyFont="1" applyBorder="1" applyAlignment="1">
      <alignment horizontal="center" vertical="center"/>
    </xf>
    <xf numFmtId="0" fontId="9" fillId="0" borderId="124" xfId="0" applyFont="1" applyBorder="1" applyAlignment="1">
      <alignment horizontal="center" vertical="center"/>
    </xf>
    <xf numFmtId="0" fontId="9" fillId="0" borderId="124" xfId="0" applyFont="1" applyBorder="1" applyAlignment="1">
      <alignment horizontal="center" vertical="center" shrinkToFit="1"/>
    </xf>
    <xf numFmtId="0" fontId="9" fillId="0" borderId="133" xfId="0" applyFont="1" applyBorder="1" applyAlignment="1">
      <alignment horizontal="center" vertical="center" shrinkToFit="1"/>
    </xf>
    <xf numFmtId="0" fontId="5" fillId="0" borderId="84" xfId="1" applyFont="1" applyBorder="1" applyAlignment="1" applyProtection="1">
      <alignment vertical="center" shrinkToFit="1"/>
    </xf>
    <xf numFmtId="0" fontId="8" fillId="0" borderId="84" xfId="1" applyFont="1" applyBorder="1" applyAlignment="1" applyProtection="1">
      <alignment horizontal="center" vertical="center" shrinkToFit="1"/>
    </xf>
    <xf numFmtId="0" fontId="5" fillId="0" borderId="0" xfId="1" applyFont="1" applyBorder="1" applyAlignment="1" applyProtection="1">
      <alignment vertical="center" shrinkToFit="1"/>
    </xf>
    <xf numFmtId="0" fontId="7" fillId="0" borderId="0" xfId="2" applyFont="1" applyBorder="1" applyAlignment="1">
      <alignment horizontal="center" vertical="center"/>
    </xf>
    <xf numFmtId="0" fontId="17" fillId="0" borderId="27" xfId="0" applyFont="1" applyBorder="1" applyAlignment="1">
      <alignment horizontal="left" vertical="center"/>
    </xf>
    <xf numFmtId="0" fontId="17" fillId="0" borderId="25" xfId="0" applyFont="1" applyBorder="1" applyAlignment="1">
      <alignment horizontal="center" vertical="center"/>
    </xf>
    <xf numFmtId="0" fontId="17" fillId="0" borderId="123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3" fillId="0" borderId="0" xfId="0" applyFont="1">
      <alignment vertical="center"/>
    </xf>
    <xf numFmtId="0" fontId="25" fillId="0" borderId="0" xfId="0" applyFont="1">
      <alignment vertical="center"/>
    </xf>
    <xf numFmtId="0" fontId="0" fillId="2" borderId="134" xfId="0" applyFill="1" applyBorder="1" applyProtection="1">
      <alignment vertical="center"/>
      <protection locked="0"/>
    </xf>
    <xf numFmtId="0" fontId="0" fillId="2" borderId="135" xfId="0" applyFill="1" applyBorder="1" applyProtection="1">
      <alignment vertical="center"/>
      <protection locked="0"/>
    </xf>
    <xf numFmtId="0" fontId="26" fillId="0" borderId="1" xfId="0" applyFont="1" applyBorder="1">
      <alignment vertical="center"/>
    </xf>
    <xf numFmtId="0" fontId="26" fillId="0" borderId="0" xfId="0" applyFont="1">
      <alignment vertical="center"/>
    </xf>
    <xf numFmtId="0" fontId="26" fillId="0" borderId="122" xfId="0" applyFont="1" applyBorder="1">
      <alignment vertical="center"/>
    </xf>
    <xf numFmtId="0" fontId="26" fillId="0" borderId="31" xfId="0" applyFont="1" applyBorder="1">
      <alignment vertical="center"/>
    </xf>
    <xf numFmtId="0" fontId="26" fillId="0" borderId="33" xfId="0" applyFont="1" applyBorder="1">
      <alignment vertical="center"/>
    </xf>
    <xf numFmtId="0" fontId="26" fillId="0" borderId="124" xfId="0" applyFont="1" applyBorder="1" applyAlignment="1">
      <alignment horizontal="center" vertical="center" wrapText="1"/>
    </xf>
    <xf numFmtId="0" fontId="26" fillId="0" borderId="27" xfId="0" applyFont="1" applyBorder="1">
      <alignment vertical="center"/>
    </xf>
    <xf numFmtId="0" fontId="26" fillId="0" borderId="123" xfId="0" applyFont="1" applyBorder="1">
      <alignment vertical="center"/>
    </xf>
    <xf numFmtId="0" fontId="26" fillId="0" borderId="94" xfId="0" applyFont="1" applyBorder="1">
      <alignment vertical="center"/>
    </xf>
    <xf numFmtId="0" fontId="7" fillId="0" borderId="101" xfId="2" applyFont="1" applyBorder="1" applyAlignment="1">
      <alignment horizontal="center" vertical="center"/>
    </xf>
    <xf numFmtId="0" fontId="7" fillId="0" borderId="84" xfId="2" applyFont="1" applyBorder="1" applyAlignment="1">
      <alignment horizontal="center" vertical="center"/>
    </xf>
    <xf numFmtId="0" fontId="7" fillId="0" borderId="116" xfId="2" applyFont="1" applyBorder="1" applyAlignment="1">
      <alignment horizontal="center" vertical="center"/>
    </xf>
    <xf numFmtId="0" fontId="7" fillId="0" borderId="127" xfId="2" applyFont="1" applyBorder="1" applyAlignment="1">
      <alignment horizontal="center" vertical="center"/>
    </xf>
    <xf numFmtId="0" fontId="7" fillId="0" borderId="86" xfId="2" applyFont="1" applyBorder="1" applyAlignment="1">
      <alignment horizontal="center" vertical="center"/>
    </xf>
    <xf numFmtId="0" fontId="7" fillId="0" borderId="85" xfId="2" applyFont="1" applyBorder="1" applyAlignment="1">
      <alignment horizontal="center" vertical="center"/>
    </xf>
    <xf numFmtId="0" fontId="7" fillId="0" borderId="93" xfId="2" applyFont="1" applyBorder="1" applyAlignment="1">
      <alignment horizontal="center" vertical="center"/>
    </xf>
    <xf numFmtId="0" fontId="7" fillId="0" borderId="94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101" xfId="2" applyFont="1" applyFill="1" applyBorder="1" applyAlignment="1">
      <alignment horizontal="center" vertical="center"/>
    </xf>
    <xf numFmtId="0" fontId="7" fillId="0" borderId="84" xfId="2" applyFont="1" applyFill="1" applyBorder="1" applyAlignment="1">
      <alignment horizontal="center" vertical="center"/>
    </xf>
    <xf numFmtId="0" fontId="7" fillId="0" borderId="117" xfId="2" applyFont="1" applyBorder="1" applyAlignment="1">
      <alignment horizontal="center" vertical="center"/>
    </xf>
    <xf numFmtId="0" fontId="7" fillId="0" borderId="124" xfId="2" applyFont="1" applyBorder="1" applyAlignment="1">
      <alignment horizontal="center" vertical="center"/>
    </xf>
    <xf numFmtId="0" fontId="7" fillId="0" borderId="38" xfId="2" applyFont="1" applyBorder="1" applyAlignment="1">
      <alignment horizontal="center" vertical="center"/>
    </xf>
    <xf numFmtId="0" fontId="7" fillId="0" borderId="35" xfId="2" applyFont="1" applyBorder="1" applyAlignment="1">
      <alignment horizontal="center" vertical="center"/>
    </xf>
    <xf numFmtId="0" fontId="7" fillId="0" borderId="37" xfId="2" applyFont="1" applyBorder="1" applyAlignment="1">
      <alignment horizontal="center" vertical="center"/>
    </xf>
    <xf numFmtId="0" fontId="7" fillId="0" borderId="36" xfId="2" applyFont="1" applyBorder="1" applyAlignment="1">
      <alignment horizontal="center" vertical="center"/>
    </xf>
    <xf numFmtId="0" fontId="7" fillId="0" borderId="34" xfId="2" applyFont="1" applyBorder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7" fillId="0" borderId="12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9" fillId="0" borderId="129" xfId="0" applyFont="1" applyBorder="1" applyAlignment="1">
      <alignment horizontal="center" vertical="center" shrinkToFit="1"/>
    </xf>
    <xf numFmtId="0" fontId="19" fillId="0" borderId="85" xfId="0" applyFont="1" applyBorder="1" applyAlignment="1">
      <alignment horizontal="center" vertical="center" shrinkToFit="1"/>
    </xf>
    <xf numFmtId="0" fontId="19" fillId="0" borderId="130" xfId="0" applyFont="1" applyBorder="1" applyAlignment="1">
      <alignment horizontal="center" vertical="center" shrinkToFit="1"/>
    </xf>
    <xf numFmtId="0" fontId="19" fillId="0" borderId="131" xfId="0" applyFont="1" applyBorder="1" applyAlignment="1">
      <alignment horizontal="center" vertical="center" shrinkToFit="1"/>
    </xf>
    <xf numFmtId="0" fontId="19" fillId="0" borderId="84" xfId="0" applyFont="1" applyBorder="1" applyAlignment="1">
      <alignment horizontal="center" vertical="center" shrinkToFit="1"/>
    </xf>
    <xf numFmtId="0" fontId="19" fillId="0" borderId="132" xfId="0" applyFont="1" applyBorder="1" applyAlignment="1">
      <alignment horizontal="center" vertical="center" shrinkToFit="1"/>
    </xf>
    <xf numFmtId="0" fontId="18" fillId="0" borderId="34" xfId="0" applyFont="1" applyBorder="1" applyAlignment="1">
      <alignment horizontal="distributed" vertical="center"/>
    </xf>
    <xf numFmtId="0" fontId="18" fillId="0" borderId="34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6" fillId="0" borderId="33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12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31" xfId="0" applyFont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>
      <alignment horizontal="distributed" vertical="center" shrinkToFit="1"/>
    </xf>
    <xf numFmtId="0" fontId="11" fillId="0" borderId="0" xfId="0" applyFont="1" applyAlignment="1">
      <alignment horizontal="right" vertical="center" shrinkToFit="1"/>
    </xf>
    <xf numFmtId="0" fontId="9" fillId="0" borderId="5" xfId="0" applyNumberFormat="1" applyFont="1" applyBorder="1" applyAlignment="1">
      <alignment horizontal="center" vertical="center" shrinkToFit="1"/>
    </xf>
    <xf numFmtId="0" fontId="9" fillId="0" borderId="6" xfId="0" applyNumberFormat="1" applyFont="1" applyBorder="1" applyAlignment="1">
      <alignment horizontal="center" vertical="center" shrinkToFit="1"/>
    </xf>
    <xf numFmtId="0" fontId="9" fillId="0" borderId="13" xfId="0" applyNumberFormat="1" applyFont="1" applyBorder="1" applyAlignment="1">
      <alignment horizontal="center" vertical="center" shrinkToFit="1"/>
    </xf>
    <xf numFmtId="0" fontId="9" fillId="0" borderId="2" xfId="0" applyNumberFormat="1" applyFont="1" applyBorder="1" applyAlignment="1">
      <alignment horizontal="center" vertical="center" shrinkToFit="1"/>
    </xf>
    <xf numFmtId="0" fontId="9" fillId="0" borderId="8" xfId="0" applyNumberFormat="1" applyFont="1" applyBorder="1" applyAlignment="1">
      <alignment horizontal="center" vertical="center" shrinkToFit="1"/>
    </xf>
    <xf numFmtId="0" fontId="9" fillId="0" borderId="10" xfId="0" applyNumberFormat="1" applyFont="1" applyBorder="1" applyAlignment="1">
      <alignment horizontal="center" vertical="center" shrinkToFit="1"/>
    </xf>
    <xf numFmtId="0" fontId="9" fillId="0" borderId="3" xfId="0" applyNumberFormat="1" applyFont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center" vertical="center" shrinkToFit="1"/>
    </xf>
    <xf numFmtId="0" fontId="9" fillId="0" borderId="19" xfId="0" applyNumberFormat="1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1" fillId="0" borderId="5" xfId="0" applyNumberFormat="1" applyFont="1" applyBorder="1" applyAlignment="1" applyProtection="1">
      <alignment horizontal="center" vertical="center" shrinkToFit="1"/>
      <protection locked="0"/>
    </xf>
    <xf numFmtId="49" fontId="11" fillId="0" borderId="7" xfId="0" applyNumberFormat="1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122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123" xfId="0" applyFont="1" applyBorder="1" applyAlignment="1">
      <alignment horizontal="center" vertical="center" shrinkToFit="1"/>
    </xf>
    <xf numFmtId="0" fontId="11" fillId="0" borderId="126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3" fillId="0" borderId="126" xfId="0" applyFont="1" applyBorder="1" applyAlignment="1">
      <alignment horizontal="center" vertical="center" shrinkToFit="1"/>
    </xf>
    <xf numFmtId="0" fontId="13" fillId="0" borderId="125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49" fontId="9" fillId="0" borderId="3" xfId="0" applyNumberFormat="1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shrinkToFit="1"/>
    </xf>
    <xf numFmtId="0" fontId="9" fillId="0" borderId="125" xfId="0" applyFont="1" applyBorder="1" applyAlignment="1">
      <alignment horizontal="center" vertical="center" shrinkToFit="1"/>
    </xf>
    <xf numFmtId="49" fontId="9" fillId="0" borderId="16" xfId="0" applyNumberFormat="1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125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49" fontId="11" fillId="0" borderId="126" xfId="0" applyNumberFormat="1" applyFont="1" applyBorder="1" applyAlignment="1">
      <alignment horizontal="center" vertical="center" shrinkToFit="1"/>
    </xf>
    <xf numFmtId="49" fontId="11" fillId="0" borderId="126" xfId="0" quotePrefix="1" applyNumberFormat="1" applyFont="1" applyBorder="1" applyAlignment="1">
      <alignment horizontal="center" vertical="center" shrinkToFit="1"/>
    </xf>
    <xf numFmtId="0" fontId="11" fillId="0" borderId="37" xfId="0" quotePrefix="1" applyFont="1" applyBorder="1" applyAlignment="1">
      <alignment horizontal="center" vertical="center" shrinkToFit="1"/>
    </xf>
    <xf numFmtId="0" fontId="11" fillId="0" borderId="36" xfId="0" quotePrefix="1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49" fontId="5" fillId="0" borderId="0" xfId="1" applyNumberFormat="1" applyFont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</xf>
    <xf numFmtId="0" fontId="6" fillId="0" borderId="39" xfId="1" applyFont="1" applyBorder="1" applyAlignment="1" applyProtection="1">
      <alignment horizontal="distributed" vertical="center" shrinkToFit="1"/>
    </xf>
    <xf numFmtId="0" fontId="6" fillId="0" borderId="40" xfId="1" applyFont="1" applyBorder="1" applyAlignment="1" applyProtection="1">
      <alignment horizontal="distributed" vertical="center" shrinkToFit="1"/>
    </xf>
    <xf numFmtId="0" fontId="7" fillId="0" borderId="40" xfId="1" applyFont="1" applyBorder="1" applyAlignment="1" applyProtection="1">
      <alignment horizontal="center" vertical="center" shrinkToFit="1"/>
      <protection locked="0"/>
    </xf>
    <xf numFmtId="0" fontId="7" fillId="0" borderId="41" xfId="1" applyFont="1" applyBorder="1" applyAlignment="1" applyProtection="1">
      <alignment horizontal="center" vertical="center" shrinkToFit="1"/>
      <protection locked="0"/>
    </xf>
    <xf numFmtId="0" fontId="8" fillId="0" borderId="62" xfId="1" applyFont="1" applyBorder="1" applyAlignment="1" applyProtection="1">
      <alignment horizontal="center" vertical="center" shrinkToFit="1"/>
    </xf>
    <xf numFmtId="0" fontId="8" fillId="0" borderId="63" xfId="1" applyFont="1" applyBorder="1" applyAlignment="1" applyProtection="1">
      <alignment horizontal="center" vertical="center" shrinkToFit="1"/>
    </xf>
    <xf numFmtId="0" fontId="8" fillId="0" borderId="64" xfId="1" applyFont="1" applyBorder="1" applyAlignment="1" applyProtection="1">
      <alignment horizontal="center" vertical="center" shrinkToFit="1"/>
    </xf>
    <xf numFmtId="0" fontId="8" fillId="0" borderId="65" xfId="1" applyFont="1" applyBorder="1" applyAlignment="1" applyProtection="1">
      <alignment horizontal="center" vertical="center" shrinkToFit="1"/>
    </xf>
    <xf numFmtId="0" fontId="8" fillId="0" borderId="66" xfId="1" applyFont="1" applyBorder="1" applyAlignment="1" applyProtection="1">
      <alignment horizontal="center" vertical="center" shrinkToFit="1"/>
    </xf>
    <xf numFmtId="0" fontId="8" fillId="3" borderId="68" xfId="1" applyFont="1" applyFill="1" applyBorder="1" applyAlignment="1" applyProtection="1">
      <alignment horizontal="center" vertical="center" shrinkToFit="1"/>
    </xf>
    <xf numFmtId="0" fontId="8" fillId="3" borderId="70" xfId="1" applyFont="1" applyFill="1" applyBorder="1" applyAlignment="1" applyProtection="1">
      <alignment horizontal="center" vertical="center" shrinkToFit="1"/>
    </xf>
    <xf numFmtId="0" fontId="6" fillId="0" borderId="55" xfId="1" applyFont="1" applyBorder="1" applyAlignment="1" applyProtection="1">
      <alignment horizontal="distributed" vertical="center" shrinkToFit="1"/>
    </xf>
    <xf numFmtId="0" fontId="6" fillId="0" borderId="34" xfId="1" applyFont="1" applyBorder="1" applyAlignment="1" applyProtection="1">
      <alignment horizontal="distributed" vertical="center" shrinkToFit="1"/>
    </xf>
    <xf numFmtId="0" fontId="5" fillId="3" borderId="34" xfId="1" applyFont="1" applyFill="1" applyBorder="1" applyAlignment="1" applyProtection="1">
      <alignment horizontal="center" vertical="center" shrinkToFit="1"/>
    </xf>
    <xf numFmtId="0" fontId="5" fillId="3" borderId="43" xfId="1" applyFont="1" applyFill="1" applyBorder="1" applyAlignment="1" applyProtection="1">
      <alignment horizontal="center" vertical="center" shrinkToFit="1"/>
    </xf>
    <xf numFmtId="0" fontId="8" fillId="0" borderId="72" xfId="1" applyFont="1" applyBorder="1" applyAlignment="1" applyProtection="1">
      <alignment horizontal="center" vertical="center" shrinkToFit="1"/>
    </xf>
    <xf numFmtId="0" fontId="8" fillId="0" borderId="73" xfId="1" applyFont="1" applyBorder="1" applyAlignment="1" applyProtection="1">
      <alignment horizontal="center" vertical="center" shrinkToFit="1"/>
    </xf>
    <xf numFmtId="0" fontId="8" fillId="3" borderId="19" xfId="1" applyFont="1" applyFill="1" applyBorder="1" applyAlignment="1" applyProtection="1">
      <alignment horizontal="center" vertical="center" shrinkToFit="1"/>
    </xf>
    <xf numFmtId="0" fontId="8" fillId="3" borderId="72" xfId="1" applyFont="1" applyFill="1" applyBorder="1" applyAlignment="1" applyProtection="1">
      <alignment horizontal="center" vertical="center" shrinkToFit="1"/>
    </xf>
    <xf numFmtId="0" fontId="8" fillId="3" borderId="74" xfId="1" applyFont="1" applyFill="1" applyBorder="1" applyAlignment="1" applyProtection="1">
      <alignment horizontal="center" vertical="center" shrinkToFit="1"/>
    </xf>
    <xf numFmtId="0" fontId="6" fillId="0" borderId="34" xfId="1" applyFont="1" applyBorder="1" applyAlignment="1" applyProtection="1">
      <alignment horizontal="center" vertical="center" shrinkToFit="1"/>
      <protection locked="0"/>
    </xf>
    <xf numFmtId="0" fontId="6" fillId="0" borderId="43" xfId="1" applyFont="1" applyBorder="1" applyAlignment="1" applyProtection="1">
      <alignment horizontal="center" vertical="center" shrinkToFit="1"/>
      <protection locked="0"/>
    </xf>
    <xf numFmtId="0" fontId="8" fillId="0" borderId="67" xfId="1" applyFont="1" applyBorder="1" applyAlignment="1" applyProtection="1">
      <alignment horizontal="center" vertical="center" shrinkToFit="1"/>
    </xf>
    <xf numFmtId="0" fontId="8" fillId="0" borderId="68" xfId="1" applyFont="1" applyBorder="1" applyAlignment="1" applyProtection="1">
      <alignment horizontal="center" vertical="center" shrinkToFit="1"/>
    </xf>
    <xf numFmtId="0" fontId="8" fillId="0" borderId="71" xfId="1" applyFont="1" applyBorder="1" applyAlignment="1" applyProtection="1">
      <alignment horizontal="center" vertical="center" shrinkToFit="1"/>
    </xf>
    <xf numFmtId="0" fontId="8" fillId="0" borderId="69" xfId="1" applyFont="1" applyBorder="1" applyAlignment="1" applyProtection="1">
      <alignment horizontal="center" vertical="center" shrinkToFit="1"/>
    </xf>
    <xf numFmtId="0" fontId="8" fillId="3" borderId="13" xfId="1" applyFont="1" applyFill="1" applyBorder="1" applyAlignment="1" applyProtection="1">
      <alignment horizontal="center" vertical="center" shrinkToFit="1"/>
    </xf>
    <xf numFmtId="0" fontId="8" fillId="3" borderId="76" xfId="1" applyFont="1" applyFill="1" applyBorder="1" applyAlignment="1" applyProtection="1">
      <alignment horizontal="center" vertical="center" shrinkToFit="1"/>
    </xf>
    <xf numFmtId="0" fontId="8" fillId="3" borderId="78" xfId="1" applyFont="1" applyFill="1" applyBorder="1" applyAlignment="1" applyProtection="1">
      <alignment horizontal="center" vertical="center" shrinkToFit="1"/>
    </xf>
    <xf numFmtId="0" fontId="8" fillId="0" borderId="80" xfId="1" applyFont="1" applyBorder="1" applyAlignment="1" applyProtection="1">
      <alignment horizontal="center" vertical="center" shrinkToFit="1"/>
    </xf>
    <xf numFmtId="0" fontId="8" fillId="0" borderId="81" xfId="1" applyFont="1" applyBorder="1" applyAlignment="1" applyProtection="1">
      <alignment horizontal="center" vertical="center" shrinkToFit="1"/>
    </xf>
    <xf numFmtId="0" fontId="8" fillId="3" borderId="82" xfId="1" applyFont="1" applyFill="1" applyBorder="1" applyAlignment="1" applyProtection="1">
      <alignment horizontal="center" vertical="center" shrinkToFit="1"/>
    </xf>
    <xf numFmtId="0" fontId="8" fillId="3" borderId="80" xfId="1" applyFont="1" applyFill="1" applyBorder="1" applyAlignment="1" applyProtection="1">
      <alignment horizontal="center" vertical="center" shrinkToFit="1"/>
    </xf>
    <xf numFmtId="0" fontId="8" fillId="3" borderId="83" xfId="1" applyFont="1" applyFill="1" applyBorder="1" applyAlignment="1" applyProtection="1">
      <alignment horizontal="center" vertical="center" shrinkToFit="1"/>
    </xf>
    <xf numFmtId="0" fontId="6" fillId="0" borderId="56" xfId="1" applyFont="1" applyBorder="1" applyAlignment="1" applyProtection="1">
      <alignment horizontal="distributed" vertical="center" shrinkToFit="1"/>
    </xf>
    <xf numFmtId="0" fontId="6" fillId="0" borderId="46" xfId="1" applyFont="1" applyBorder="1" applyAlignment="1" applyProtection="1">
      <alignment horizontal="distributed" vertical="center" shrinkToFit="1"/>
    </xf>
    <xf numFmtId="0" fontId="5" fillId="0" borderId="46" xfId="1" applyFont="1" applyBorder="1" applyAlignment="1" applyProtection="1">
      <alignment horizontal="center" vertical="center" shrinkToFit="1"/>
      <protection locked="0"/>
    </xf>
    <xf numFmtId="0" fontId="5" fillId="0" borderId="47" xfId="1" applyFont="1" applyBorder="1" applyAlignment="1" applyProtection="1">
      <alignment horizontal="center" vertical="center" shrinkToFit="1"/>
      <protection locked="0"/>
    </xf>
    <xf numFmtId="0" fontId="8" fillId="0" borderId="75" xfId="1" applyFont="1" applyBorder="1" applyAlignment="1" applyProtection="1">
      <alignment horizontal="center" vertical="center" shrinkToFit="1"/>
    </xf>
    <xf numFmtId="0" fontId="8" fillId="0" borderId="76" xfId="1" applyFont="1" applyBorder="1" applyAlignment="1" applyProtection="1">
      <alignment horizontal="center" vertical="center" shrinkToFit="1"/>
    </xf>
    <xf numFmtId="0" fontId="8" fillId="0" borderId="79" xfId="1" applyFont="1" applyBorder="1" applyAlignment="1" applyProtection="1">
      <alignment horizontal="center" vertical="center" shrinkToFit="1"/>
    </xf>
    <xf numFmtId="0" fontId="8" fillId="0" borderId="77" xfId="1" applyFont="1" applyBorder="1" applyAlignment="1" applyProtection="1">
      <alignment horizontal="center" vertical="center" shrinkToFit="1"/>
    </xf>
    <xf numFmtId="0" fontId="8" fillId="3" borderId="18" xfId="1" applyFont="1" applyFill="1" applyBorder="1" applyAlignment="1" applyProtection="1">
      <alignment horizontal="center" vertical="center" shrinkToFit="1"/>
    </xf>
    <xf numFmtId="0" fontId="5" fillId="0" borderId="99" xfId="1" applyFont="1" applyBorder="1" applyAlignment="1" applyProtection="1">
      <alignment horizontal="center" vertical="center" shrinkToFit="1"/>
      <protection locked="0"/>
    </xf>
    <xf numFmtId="0" fontId="5" fillId="0" borderId="100" xfId="1" applyFont="1" applyBorder="1" applyAlignment="1" applyProtection="1">
      <alignment horizontal="center" vertical="center" shrinkToFit="1"/>
      <protection locked="0"/>
    </xf>
    <xf numFmtId="0" fontId="8" fillId="0" borderId="84" xfId="1" applyFont="1" applyBorder="1" applyAlignment="1" applyProtection="1">
      <alignment horizontal="left" vertical="center"/>
    </xf>
    <xf numFmtId="0" fontId="6" fillId="0" borderId="62" xfId="1" applyFont="1" applyBorder="1" applyAlignment="1" applyProtection="1">
      <alignment horizontal="center" vertical="center" wrapText="1"/>
    </xf>
    <xf numFmtId="0" fontId="6" fillId="0" borderId="63" xfId="1" applyFont="1" applyBorder="1" applyAlignment="1" applyProtection="1">
      <alignment horizontal="center" vertical="center"/>
    </xf>
    <xf numFmtId="0" fontId="6" fillId="0" borderId="63" xfId="1" applyFont="1" applyBorder="1" applyAlignment="1" applyProtection="1">
      <alignment horizontal="center" vertical="center" wrapText="1"/>
    </xf>
    <xf numFmtId="0" fontId="6" fillId="0" borderId="103" xfId="1" applyFont="1" applyBorder="1" applyAlignment="1" applyProtection="1">
      <alignment horizontal="center" vertical="center"/>
    </xf>
    <xf numFmtId="0" fontId="6" fillId="0" borderId="104" xfId="1" applyFont="1" applyBorder="1" applyAlignment="1" applyProtection="1">
      <alignment horizontal="center" vertical="center"/>
    </xf>
    <xf numFmtId="0" fontId="6" fillId="0" borderId="50" xfId="1" applyFont="1" applyBorder="1" applyAlignment="1" applyProtection="1">
      <alignment horizontal="center" vertical="center"/>
    </xf>
    <xf numFmtId="0" fontId="6" fillId="0" borderId="51" xfId="1" applyFont="1" applyBorder="1" applyAlignment="1" applyProtection="1">
      <alignment horizontal="center" vertical="center"/>
    </xf>
    <xf numFmtId="0" fontId="6" fillId="0" borderId="52" xfId="1" applyFont="1" applyBorder="1" applyAlignment="1" applyProtection="1">
      <alignment horizontal="center" vertical="center"/>
    </xf>
    <xf numFmtId="0" fontId="6" fillId="0" borderId="86" xfId="1" applyFont="1" applyBorder="1" applyAlignment="1" applyProtection="1">
      <alignment horizontal="center" vertical="center" wrapText="1" shrinkToFit="1"/>
    </xf>
    <xf numFmtId="0" fontId="6" fillId="0" borderId="85" xfId="1" applyFont="1" applyBorder="1" applyAlignment="1" applyProtection="1">
      <alignment horizontal="center" vertical="center" wrapText="1" shrinkToFit="1"/>
    </xf>
    <xf numFmtId="0" fontId="6" fillId="0" borderId="87" xfId="1" applyFont="1" applyBorder="1" applyAlignment="1" applyProtection="1">
      <alignment horizontal="center" vertical="center" wrapText="1" shrinkToFit="1"/>
    </xf>
    <xf numFmtId="0" fontId="6" fillId="0" borderId="93" xfId="1" applyFont="1" applyBorder="1" applyAlignment="1" applyProtection="1">
      <alignment horizontal="center" vertical="center" wrapText="1" shrinkToFit="1"/>
    </xf>
    <xf numFmtId="0" fontId="6" fillId="0" borderId="0" xfId="1" applyFont="1" applyBorder="1" applyAlignment="1" applyProtection="1">
      <alignment horizontal="center" vertical="center" wrapText="1" shrinkToFit="1"/>
    </xf>
    <xf numFmtId="0" fontId="6" fillId="0" borderId="94" xfId="1" applyFont="1" applyBorder="1" applyAlignment="1" applyProtection="1">
      <alignment horizontal="center" vertical="center" wrapText="1" shrinkToFit="1"/>
    </xf>
    <xf numFmtId="0" fontId="6" fillId="0" borderId="101" xfId="1" applyFont="1" applyBorder="1" applyAlignment="1" applyProtection="1">
      <alignment horizontal="center" vertical="center" wrapText="1" shrinkToFit="1"/>
    </xf>
    <xf numFmtId="0" fontId="6" fillId="0" borderId="84" xfId="1" applyFont="1" applyBorder="1" applyAlignment="1" applyProtection="1">
      <alignment horizontal="center" vertical="center" wrapText="1" shrinkToFit="1"/>
    </xf>
    <xf numFmtId="0" fontId="6" fillId="0" borderId="102" xfId="1" applyFont="1" applyBorder="1" applyAlignment="1" applyProtection="1">
      <alignment horizontal="center" vertical="center" wrapText="1" shrinkToFit="1"/>
    </xf>
    <xf numFmtId="0" fontId="5" fillId="0" borderId="88" xfId="1" applyFont="1" applyBorder="1" applyAlignment="1" applyProtection="1">
      <alignment horizontal="center" vertical="center" shrinkToFit="1"/>
    </xf>
    <xf numFmtId="0" fontId="5" fillId="0" borderId="89" xfId="1" applyFont="1" applyBorder="1" applyAlignment="1" applyProtection="1">
      <alignment horizontal="center" vertical="center" shrinkToFit="1"/>
    </xf>
    <xf numFmtId="0" fontId="5" fillId="3" borderId="89" xfId="1" applyFont="1" applyFill="1" applyBorder="1" applyAlignment="1" applyProtection="1">
      <alignment horizontal="center" vertical="center" shrinkToFit="1"/>
    </xf>
    <xf numFmtId="0" fontId="5" fillId="3" borderId="90" xfId="1" applyFont="1" applyFill="1" applyBorder="1" applyAlignment="1" applyProtection="1">
      <alignment horizontal="center" vertical="center" shrinkToFit="1"/>
    </xf>
    <xf numFmtId="0" fontId="5" fillId="0" borderId="88" xfId="1" applyFont="1" applyBorder="1" applyAlignment="1" applyProtection="1">
      <alignment horizontal="center" vertical="center" shrinkToFit="1"/>
      <protection locked="0"/>
    </xf>
    <xf numFmtId="0" fontId="5" fillId="0" borderId="89" xfId="1" applyFont="1" applyBorder="1" applyAlignment="1" applyProtection="1">
      <alignment horizontal="center" vertical="center" shrinkToFit="1"/>
      <protection locked="0"/>
    </xf>
    <xf numFmtId="0" fontId="5" fillId="0" borderId="91" xfId="1" applyFont="1" applyBorder="1" applyAlignment="1" applyProtection="1">
      <alignment horizontal="center" vertical="center" shrinkToFit="1"/>
      <protection locked="0"/>
    </xf>
    <xf numFmtId="0" fontId="5" fillId="0" borderId="92" xfId="1" applyFont="1" applyBorder="1" applyAlignment="1" applyProtection="1">
      <alignment horizontal="center" vertical="center" shrinkToFit="1"/>
      <protection locked="0"/>
    </xf>
    <xf numFmtId="0" fontId="5" fillId="0" borderId="95" xfId="1" applyFont="1" applyBorder="1" applyAlignment="1" applyProtection="1">
      <alignment horizontal="center" vertical="center" shrinkToFit="1"/>
      <protection locked="0"/>
    </xf>
    <xf numFmtId="0" fontId="5" fillId="0" borderId="96" xfId="1" applyFont="1" applyBorder="1" applyAlignment="1" applyProtection="1">
      <alignment horizontal="center" vertical="center" shrinkToFit="1"/>
      <protection locked="0"/>
    </xf>
    <xf numFmtId="0" fontId="5" fillId="0" borderId="97" xfId="1" applyFont="1" applyBorder="1" applyAlignment="1" applyProtection="1">
      <alignment horizontal="center" vertical="center" shrinkToFit="1"/>
      <protection locked="0"/>
    </xf>
    <xf numFmtId="0" fontId="5" fillId="0" borderId="98" xfId="1" applyFont="1" applyBorder="1" applyAlignment="1" applyProtection="1">
      <alignment horizontal="center" vertical="center" shrinkToFit="1"/>
      <protection locked="0"/>
    </xf>
    <xf numFmtId="0" fontId="5" fillId="0" borderId="26" xfId="1" applyFont="1" applyBorder="1" applyAlignment="1" applyProtection="1">
      <alignment horizontal="center" vertical="center" shrinkToFit="1"/>
    </xf>
    <xf numFmtId="0" fontId="5" fillId="0" borderId="6" xfId="1" applyFont="1" applyBorder="1" applyAlignment="1" applyProtection="1">
      <alignment horizontal="center" vertical="center" shrinkToFit="1"/>
    </xf>
    <xf numFmtId="0" fontId="5" fillId="0" borderId="106" xfId="1" applyFont="1" applyBorder="1" applyAlignment="1" applyProtection="1">
      <alignment horizontal="center" vertical="center" shrinkToFit="1"/>
    </xf>
    <xf numFmtId="0" fontId="5" fillId="0" borderId="107" xfId="1" applyFont="1" applyBorder="1" applyAlignment="1" applyProtection="1">
      <alignment horizontal="center" vertical="center" shrinkToFit="1"/>
      <protection locked="0"/>
    </xf>
    <xf numFmtId="0" fontId="5" fillId="0" borderId="108" xfId="1" applyFont="1" applyBorder="1" applyAlignment="1" applyProtection="1">
      <alignment horizontal="center" vertical="center" shrinkToFit="1"/>
      <protection locked="0"/>
    </xf>
    <xf numFmtId="0" fontId="5" fillId="0" borderId="2" xfId="1" applyFont="1" applyBorder="1" applyAlignment="1" applyProtection="1">
      <alignment horizontal="center" vertical="center" shrinkToFit="1"/>
      <protection locked="0"/>
    </xf>
    <xf numFmtId="0" fontId="5" fillId="0" borderId="109" xfId="1" applyFont="1" applyBorder="1" applyAlignment="1" applyProtection="1">
      <alignment horizontal="center" vertical="center" shrinkToFit="1"/>
    </xf>
    <xf numFmtId="0" fontId="5" fillId="0" borderId="108" xfId="1" applyFont="1" applyBorder="1" applyAlignment="1" applyProtection="1">
      <alignment horizontal="center" vertical="center" shrinkToFit="1"/>
    </xf>
    <xf numFmtId="0" fontId="5" fillId="3" borderId="108" xfId="1" applyFont="1" applyFill="1" applyBorder="1" applyAlignment="1" applyProtection="1">
      <alignment horizontal="center" vertical="center" shrinkToFit="1"/>
    </xf>
    <xf numFmtId="0" fontId="5" fillId="3" borderId="2" xfId="1" applyFont="1" applyFill="1" applyBorder="1" applyAlignment="1" applyProtection="1">
      <alignment horizontal="center" vertical="center" shrinkToFit="1"/>
    </xf>
    <xf numFmtId="0" fontId="5" fillId="0" borderId="20" xfId="1" applyFont="1" applyBorder="1" applyAlignment="1" applyProtection="1">
      <alignment horizontal="center" vertical="center" shrinkToFit="1"/>
    </xf>
    <xf numFmtId="0" fontId="5" fillId="0" borderId="8" xfId="1" applyFont="1" applyBorder="1" applyAlignment="1" applyProtection="1">
      <alignment horizontal="center" vertical="center" shrinkToFit="1"/>
    </xf>
    <xf numFmtId="0" fontId="5" fillId="0" borderId="110" xfId="1" applyFont="1" applyBorder="1" applyAlignment="1" applyProtection="1">
      <alignment horizontal="center" vertical="center" shrinkToFit="1"/>
    </xf>
    <xf numFmtId="0" fontId="5" fillId="0" borderId="75" xfId="1" applyFont="1" applyBorder="1" applyAlignment="1" applyProtection="1">
      <alignment horizontal="center" vertical="center" shrinkToFit="1"/>
      <protection locked="0"/>
    </xf>
    <xf numFmtId="0" fontId="5" fillId="0" borderId="76" xfId="1" applyFont="1" applyBorder="1" applyAlignment="1" applyProtection="1">
      <alignment horizontal="center" vertical="center" shrinkToFit="1"/>
      <protection locked="0"/>
    </xf>
    <xf numFmtId="0" fontId="5" fillId="0" borderId="16" xfId="1" applyFont="1" applyBorder="1" applyAlignment="1" applyProtection="1">
      <alignment horizontal="center" vertical="center" shrinkToFit="1"/>
      <protection locked="0"/>
    </xf>
    <xf numFmtId="0" fontId="5" fillId="0" borderId="105" xfId="1" applyFont="1" applyBorder="1" applyAlignment="1" applyProtection="1">
      <alignment horizontal="center" vertical="center" shrinkToFit="1"/>
    </xf>
    <xf numFmtId="0" fontId="5" fillId="0" borderId="76" xfId="1" applyFont="1" applyBorder="1" applyAlignment="1" applyProtection="1">
      <alignment horizontal="center" vertical="center" shrinkToFit="1"/>
    </xf>
    <xf numFmtId="0" fontId="5" fillId="3" borderId="76" xfId="1" applyFont="1" applyFill="1" applyBorder="1" applyAlignment="1" applyProtection="1">
      <alignment horizontal="center" vertical="center" shrinkToFit="1"/>
    </xf>
    <xf numFmtId="0" fontId="5" fillId="3" borderId="16" xfId="1" applyFont="1" applyFill="1" applyBorder="1" applyAlignment="1" applyProtection="1">
      <alignment horizontal="center" vertical="center" shrinkToFit="1"/>
    </xf>
    <xf numFmtId="0" fontId="8" fillId="0" borderId="85" xfId="1" applyFont="1" applyBorder="1" applyAlignment="1" applyProtection="1">
      <alignment horizontal="left" vertical="top" shrinkToFit="1"/>
    </xf>
    <xf numFmtId="0" fontId="5" fillId="0" borderId="79" xfId="1" applyFont="1" applyBorder="1" applyAlignment="1" applyProtection="1">
      <alignment horizontal="center" vertical="center" shrinkToFit="1"/>
      <protection locked="0"/>
    </xf>
    <xf numFmtId="0" fontId="5" fillId="0" borderId="80" xfId="1" applyFont="1" applyBorder="1" applyAlignment="1" applyProtection="1">
      <alignment horizontal="center" vertical="center" shrinkToFit="1"/>
      <protection locked="0"/>
    </xf>
    <xf numFmtId="0" fontId="5" fillId="0" borderId="111" xfId="1" applyFont="1" applyBorder="1" applyAlignment="1" applyProtection="1">
      <alignment horizontal="center" vertical="center" shrinkToFit="1"/>
      <protection locked="0"/>
    </xf>
    <xf numFmtId="0" fontId="5" fillId="0" borderId="112" xfId="1" applyFont="1" applyBorder="1" applyAlignment="1" applyProtection="1">
      <alignment horizontal="center" vertical="center" shrinkToFit="1"/>
    </xf>
    <xf numFmtId="0" fontId="5" fillId="0" borderId="80" xfId="1" applyFont="1" applyBorder="1" applyAlignment="1" applyProtection="1">
      <alignment horizontal="center" vertical="center" shrinkToFit="1"/>
    </xf>
    <xf numFmtId="0" fontId="5" fillId="3" borderId="80" xfId="1" applyFont="1" applyFill="1" applyBorder="1" applyAlignment="1" applyProtection="1">
      <alignment horizontal="center" vertical="center" shrinkToFit="1"/>
    </xf>
    <xf numFmtId="0" fontId="5" fillId="3" borderId="111" xfId="1" applyFont="1" applyFill="1" applyBorder="1" applyAlignment="1" applyProtection="1">
      <alignment horizontal="center" vertical="center" shrinkToFit="1"/>
    </xf>
    <xf numFmtId="0" fontId="5" fillId="0" borderId="113" xfId="1" applyFont="1" applyBorder="1" applyAlignment="1" applyProtection="1">
      <alignment horizontal="center" vertical="center" shrinkToFit="1"/>
    </xf>
    <xf numFmtId="0" fontId="5" fillId="0" borderId="114" xfId="1" applyFont="1" applyBorder="1" applyAlignment="1" applyProtection="1">
      <alignment horizontal="center" vertical="center" shrinkToFit="1"/>
    </xf>
    <xf numFmtId="0" fontId="5" fillId="0" borderId="115" xfId="1" applyFont="1" applyBorder="1" applyAlignment="1" applyProtection="1">
      <alignment horizontal="center" vertical="center" shrinkToFit="1"/>
    </xf>
    <xf numFmtId="49" fontId="7" fillId="0" borderId="34" xfId="2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 shrinkToFit="1"/>
    </xf>
    <xf numFmtId="0" fontId="9" fillId="0" borderId="35" xfId="0" applyFont="1" applyBorder="1" applyAlignment="1" applyProtection="1">
      <alignment horizontal="left" vertical="center" shrinkToFit="1"/>
      <protection locked="0"/>
    </xf>
    <xf numFmtId="0" fontId="9" fillId="0" borderId="37" xfId="0" applyFont="1" applyBorder="1" applyAlignment="1" applyProtection="1">
      <alignment horizontal="left" vertical="center" shrinkToFit="1"/>
      <protection locked="0"/>
    </xf>
    <xf numFmtId="0" fontId="9" fillId="0" borderId="36" xfId="0" applyFont="1" applyBorder="1" applyAlignment="1" applyProtection="1">
      <alignment horizontal="left" vertical="center" shrinkToFit="1"/>
      <protection locked="0"/>
    </xf>
    <xf numFmtId="0" fontId="11" fillId="0" borderId="35" xfId="0" applyNumberFormat="1" applyFont="1" applyBorder="1" applyAlignment="1">
      <alignment horizontal="center" vertical="center" shrinkToFit="1"/>
    </xf>
    <xf numFmtId="0" fontId="11" fillId="0" borderId="37" xfId="0" applyNumberFormat="1" applyFont="1" applyBorder="1" applyAlignment="1">
      <alignment horizontal="center" vertical="center" shrinkToFit="1"/>
    </xf>
    <xf numFmtId="0" fontId="11" fillId="0" borderId="36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horizontal="center" vertical="center" shrinkToFit="1"/>
    </xf>
    <xf numFmtId="0" fontId="11" fillId="0" borderId="0" xfId="0" applyNumberFormat="1" applyFont="1" applyAlignment="1">
      <alignment horizontal="left" vertical="center" shrinkToFit="1"/>
    </xf>
    <xf numFmtId="0" fontId="9" fillId="0" borderId="9" xfId="0" applyNumberFormat="1" applyFont="1" applyBorder="1" applyAlignment="1">
      <alignment horizontal="center" vertical="center" shrinkToFit="1"/>
    </xf>
    <xf numFmtId="0" fontId="9" fillId="0" borderId="12" xfId="0" applyNumberFormat="1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122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123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122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123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17" xfId="0" applyNumberFormat="1" applyFont="1" applyBorder="1" applyAlignment="1">
      <alignment horizontal="center" vertical="center" shrinkToFit="1"/>
    </xf>
    <xf numFmtId="0" fontId="9" fillId="0" borderId="23" xfId="0" applyNumberFormat="1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122" xfId="0" applyNumberFormat="1" applyBorder="1" applyAlignment="1">
      <alignment horizontal="center" vertical="center"/>
    </xf>
    <xf numFmtId="176" fontId="0" fillId="0" borderId="123" xfId="0" applyNumberForma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122" xfId="0" applyFont="1" applyBorder="1" applyAlignment="1">
      <alignment horizontal="center" vertical="center"/>
    </xf>
    <xf numFmtId="0" fontId="26" fillId="0" borderId="124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123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2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94" xfId="0" applyFont="1" applyBorder="1" applyAlignment="1">
      <alignment horizontal="center" vertical="center"/>
    </xf>
    <xf numFmtId="0" fontId="26" fillId="0" borderId="123" xfId="0" applyFont="1" applyBorder="1" applyAlignment="1">
      <alignment horizontal="center" vertical="center"/>
    </xf>
    <xf numFmtId="56" fontId="26" fillId="0" borderId="27" xfId="0" applyNumberFormat="1" applyFont="1" applyBorder="1" applyAlignment="1">
      <alignment horizontal="center" vertical="center"/>
    </xf>
    <xf numFmtId="0" fontId="28" fillId="0" borderId="31" xfId="0" applyFont="1" applyBorder="1" applyAlignment="1">
      <alignment horizontal="right" vertical="center"/>
    </xf>
  </cellXfs>
  <cellStyles count="3">
    <cellStyle name="標準" xfId="0" builtinId="0"/>
    <cellStyle name="標準 2" xfId="1"/>
    <cellStyle name="標準 3" xfId="2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23</xdr:row>
      <xdr:rowOff>114300</xdr:rowOff>
    </xdr:from>
    <xdr:to>
      <xdr:col>1</xdr:col>
      <xdr:colOff>514350</xdr:colOff>
      <xdr:row>24</xdr:row>
      <xdr:rowOff>238128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 rot="5400000">
          <a:off x="862011" y="3328989"/>
          <a:ext cx="409578" cy="266700"/>
        </a:xfrm>
        <a:custGeom>
          <a:avLst/>
          <a:gdLst>
            <a:gd name="T0" fmla="*/ 163290 w 21600"/>
            <a:gd name="T1" fmla="*/ 0 h 21600"/>
            <a:gd name="T2" fmla="*/ 97970 w 21600"/>
            <a:gd name="T3" fmla="*/ 67793 h 21600"/>
            <a:gd name="T4" fmla="*/ 0 w 21600"/>
            <a:gd name="T5" fmla="*/ 182425 h 21600"/>
            <a:gd name="T6" fmla="*/ 93790 w 21600"/>
            <a:gd name="T7" fmla="*/ 209550 h 21600"/>
            <a:gd name="T8" fmla="*/ 187568 w 21600"/>
            <a:gd name="T9" fmla="*/ 146093 h 21600"/>
            <a:gd name="T10" fmla="*/ 228600 w 21600"/>
            <a:gd name="T11" fmla="*/ 67793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6007 h 21600"/>
            <a:gd name="T20" fmla="*/ 17723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6988"/>
              </a:lnTo>
              <a:lnTo>
                <a:pt x="13134" y="6988"/>
              </a:lnTo>
              <a:lnTo>
                <a:pt x="13134" y="16007"/>
              </a:lnTo>
              <a:lnTo>
                <a:pt x="0" y="16007"/>
              </a:lnTo>
              <a:lnTo>
                <a:pt x="0" y="21600"/>
              </a:lnTo>
              <a:lnTo>
                <a:pt x="17723" y="21600"/>
              </a:lnTo>
              <a:lnTo>
                <a:pt x="17723" y="6988"/>
              </a:lnTo>
              <a:lnTo>
                <a:pt x="21600" y="6988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247650</xdr:colOff>
      <xdr:row>20</xdr:row>
      <xdr:rowOff>114300</xdr:rowOff>
    </xdr:from>
    <xdr:to>
      <xdr:col>1</xdr:col>
      <xdr:colOff>514350</xdr:colOff>
      <xdr:row>21</xdr:row>
      <xdr:rowOff>238128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AF18E227-0A96-47EC-A437-6950698D3113}"/>
            </a:ext>
          </a:extLst>
        </xdr:cNvPr>
        <xdr:cNvSpPr>
          <a:spLocks noChangeArrowheads="1"/>
        </xdr:cNvSpPr>
      </xdr:nvSpPr>
      <xdr:spPr bwMode="auto">
        <a:xfrm rot="5400000">
          <a:off x="795336" y="6950394"/>
          <a:ext cx="405768" cy="266700"/>
        </a:xfrm>
        <a:custGeom>
          <a:avLst/>
          <a:gdLst>
            <a:gd name="T0" fmla="*/ 163290 w 21600"/>
            <a:gd name="T1" fmla="*/ 0 h 21600"/>
            <a:gd name="T2" fmla="*/ 97970 w 21600"/>
            <a:gd name="T3" fmla="*/ 67793 h 21600"/>
            <a:gd name="T4" fmla="*/ 0 w 21600"/>
            <a:gd name="T5" fmla="*/ 182425 h 21600"/>
            <a:gd name="T6" fmla="*/ 93790 w 21600"/>
            <a:gd name="T7" fmla="*/ 209550 h 21600"/>
            <a:gd name="T8" fmla="*/ 187568 w 21600"/>
            <a:gd name="T9" fmla="*/ 146093 h 21600"/>
            <a:gd name="T10" fmla="*/ 228600 w 21600"/>
            <a:gd name="T11" fmla="*/ 67793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6007 h 21600"/>
            <a:gd name="T20" fmla="*/ 17723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6988"/>
              </a:lnTo>
              <a:lnTo>
                <a:pt x="13134" y="6988"/>
              </a:lnTo>
              <a:lnTo>
                <a:pt x="13134" y="16007"/>
              </a:lnTo>
              <a:lnTo>
                <a:pt x="0" y="16007"/>
              </a:lnTo>
              <a:lnTo>
                <a:pt x="0" y="21600"/>
              </a:lnTo>
              <a:lnTo>
                <a:pt x="17723" y="21600"/>
              </a:lnTo>
              <a:lnTo>
                <a:pt x="17723" y="6988"/>
              </a:lnTo>
              <a:lnTo>
                <a:pt x="21600" y="6988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19049</xdr:colOff>
      <xdr:row>3</xdr:row>
      <xdr:rowOff>152399</xdr:rowOff>
    </xdr:from>
    <xdr:to>
      <xdr:col>49</xdr:col>
      <xdr:colOff>85725</xdr:colOff>
      <xdr:row>17</xdr:row>
      <xdr:rowOff>190500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6934199" y="809624"/>
          <a:ext cx="3419476" cy="3762376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◆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従来通り手書きのオーダー用紙を使用してもかまいません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当番校に言えばもらえます）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◆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こちらのシートを使用する際は，必ず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同じものを２部，本部に提出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してください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◆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薄黄色のセルは，「申込書」ワークシートの入力内容が自動的に反映されます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直接入力不可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</a:p>
        <a:p>
          <a:pPr algn="l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◆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その他の部分については必要に応じて直接入力してください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◆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申込書提出後に選手変更があった場合，まずは登録変更の入力・印刷・手続きを済ませてください．オーダー用紙に選手変更を反映させるには，変更手続き後に「入力欄２」ワークシートの当該箇所を変更後の選手のものに修正して使用してください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【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問い合わせ先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】</a:t>
          </a: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室蘭支部専門委員：舟田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(090-4871-4231)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478155</xdr:colOff>
      <xdr:row>3</xdr:row>
      <xdr:rowOff>30480</xdr:rowOff>
    </xdr:from>
    <xdr:to>
      <xdr:col>2</xdr:col>
      <xdr:colOff>171841</xdr:colOff>
      <xdr:row>3</xdr:row>
      <xdr:rowOff>192133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363FA95-74A7-4B1D-90DB-45BF24AAFF33}"/>
            </a:ext>
          </a:extLst>
        </xdr:cNvPr>
        <xdr:cNvSpPr txBox="1">
          <a:spLocks noChangeArrowheads="1"/>
        </xdr:cNvSpPr>
      </xdr:nvSpPr>
      <xdr:spPr bwMode="auto">
        <a:xfrm>
          <a:off x="1240155" y="782955"/>
          <a:ext cx="455686" cy="161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6</xdr:col>
      <xdr:colOff>474345</xdr:colOff>
      <xdr:row>3</xdr:row>
      <xdr:rowOff>30480</xdr:rowOff>
    </xdr:from>
    <xdr:to>
      <xdr:col>7</xdr:col>
      <xdr:colOff>193671</xdr:colOff>
      <xdr:row>3</xdr:row>
      <xdr:rowOff>192133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67C85C28-9F60-4618-A478-35D75D736F0E}"/>
            </a:ext>
          </a:extLst>
        </xdr:cNvPr>
        <xdr:cNvSpPr txBox="1">
          <a:spLocks noChangeArrowheads="1"/>
        </xdr:cNvSpPr>
      </xdr:nvSpPr>
      <xdr:spPr bwMode="auto">
        <a:xfrm>
          <a:off x="5122545" y="782955"/>
          <a:ext cx="490851" cy="161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485775</xdr:colOff>
      <xdr:row>25</xdr:row>
      <xdr:rowOff>20955</xdr:rowOff>
    </xdr:from>
    <xdr:to>
      <xdr:col>2</xdr:col>
      <xdr:colOff>205118</xdr:colOff>
      <xdr:row>25</xdr:row>
      <xdr:rowOff>193546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95B12F0-B34F-4835-B381-E039D4D7873A}"/>
            </a:ext>
          </a:extLst>
        </xdr:cNvPr>
        <xdr:cNvSpPr txBox="1">
          <a:spLocks noChangeArrowheads="1"/>
        </xdr:cNvSpPr>
      </xdr:nvSpPr>
      <xdr:spPr bwMode="auto">
        <a:xfrm>
          <a:off x="1247775" y="6517005"/>
          <a:ext cx="481343" cy="172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6</xdr:col>
      <xdr:colOff>474345</xdr:colOff>
      <xdr:row>25</xdr:row>
      <xdr:rowOff>20955</xdr:rowOff>
    </xdr:from>
    <xdr:to>
      <xdr:col>7</xdr:col>
      <xdr:colOff>193671</xdr:colOff>
      <xdr:row>25</xdr:row>
      <xdr:rowOff>193546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574BB28D-76C1-4F53-952E-86268CB47A82}"/>
            </a:ext>
          </a:extLst>
        </xdr:cNvPr>
        <xdr:cNvSpPr txBox="1">
          <a:spLocks noChangeArrowheads="1"/>
        </xdr:cNvSpPr>
      </xdr:nvSpPr>
      <xdr:spPr bwMode="auto">
        <a:xfrm>
          <a:off x="5122545" y="6517005"/>
          <a:ext cx="490851" cy="172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478155</xdr:colOff>
      <xdr:row>25</xdr:row>
      <xdr:rowOff>22860</xdr:rowOff>
    </xdr:from>
    <xdr:to>
      <xdr:col>2</xdr:col>
      <xdr:colOff>171841</xdr:colOff>
      <xdr:row>25</xdr:row>
      <xdr:rowOff>207494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2FE950E3-4CD4-40A0-A37D-78088BD54908}"/>
            </a:ext>
          </a:extLst>
        </xdr:cNvPr>
        <xdr:cNvSpPr txBox="1">
          <a:spLocks noChangeArrowheads="1"/>
        </xdr:cNvSpPr>
      </xdr:nvSpPr>
      <xdr:spPr bwMode="auto">
        <a:xfrm>
          <a:off x="1240155" y="6518910"/>
          <a:ext cx="455686" cy="184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478155</xdr:colOff>
      <xdr:row>45</xdr:row>
      <xdr:rowOff>30480</xdr:rowOff>
    </xdr:from>
    <xdr:to>
      <xdr:col>2</xdr:col>
      <xdr:colOff>171841</xdr:colOff>
      <xdr:row>45</xdr:row>
      <xdr:rowOff>201319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B95FFC07-E38B-44F4-802D-84CF0773FCF3}"/>
            </a:ext>
          </a:extLst>
        </xdr:cNvPr>
        <xdr:cNvSpPr txBox="1">
          <a:spLocks noChangeArrowheads="1"/>
        </xdr:cNvSpPr>
      </xdr:nvSpPr>
      <xdr:spPr bwMode="auto">
        <a:xfrm>
          <a:off x="1240155" y="11470005"/>
          <a:ext cx="455686" cy="170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10" sqref="A10:D12"/>
    </sheetView>
  </sheetViews>
  <sheetFormatPr defaultColWidth="9" defaultRowHeight="20.25" customHeight="1" x14ac:dyDescent="0.15"/>
  <cols>
    <col min="1" max="1" width="16.375" style="3" customWidth="1"/>
    <col min="2" max="2" width="9.25" style="3" customWidth="1"/>
    <col min="3" max="3" width="67.625" style="3" customWidth="1"/>
    <col min="4" max="16384" width="9" style="3"/>
  </cols>
  <sheetData>
    <row r="1" spans="1:7" ht="20.25" customHeight="1" x14ac:dyDescent="0.15">
      <c r="A1" s="1" t="s">
        <v>67</v>
      </c>
      <c r="B1" s="2"/>
      <c r="C1" s="2"/>
    </row>
    <row r="2" spans="1:7" ht="20.25" customHeight="1" thickBot="1" x14ac:dyDescent="0.2">
      <c r="A2" s="1" t="s">
        <v>68</v>
      </c>
      <c r="B2" s="1"/>
      <c r="C2" s="1"/>
      <c r="D2" s="4"/>
      <c r="E2" s="4"/>
      <c r="F2" s="4"/>
      <c r="G2" s="4"/>
    </row>
    <row r="3" spans="1:7" ht="20.25" customHeight="1" x14ac:dyDescent="0.15">
      <c r="A3" s="114" t="s">
        <v>69</v>
      </c>
      <c r="B3" s="11" t="s">
        <v>92</v>
      </c>
      <c r="C3" s="47" t="s">
        <v>138</v>
      </c>
      <c r="D3" s="4"/>
      <c r="E3" s="4"/>
      <c r="F3" s="4"/>
      <c r="G3" s="4"/>
    </row>
    <row r="4" spans="1:7" ht="20.25" customHeight="1" thickBot="1" x14ac:dyDescent="0.2">
      <c r="A4" s="110"/>
      <c r="B4" s="12" t="s">
        <v>93</v>
      </c>
      <c r="C4" s="48" t="s">
        <v>91</v>
      </c>
      <c r="D4" s="4"/>
      <c r="E4" s="4"/>
      <c r="F4" s="4"/>
      <c r="G4" s="4"/>
    </row>
    <row r="5" spans="1:7" s="5" customFormat="1" ht="20.25" customHeight="1" thickBot="1" x14ac:dyDescent="0.2">
      <c r="A5" s="112" t="s">
        <v>87</v>
      </c>
      <c r="B5" s="113"/>
      <c r="C5" s="81" t="s">
        <v>88</v>
      </c>
      <c r="D5" s="4"/>
      <c r="E5" s="4"/>
      <c r="F5" s="4"/>
      <c r="G5" s="4"/>
    </row>
    <row r="6" spans="1:7" ht="20.25" customHeight="1" thickBot="1" x14ac:dyDescent="0.2">
      <c r="A6" s="110" t="s">
        <v>70</v>
      </c>
      <c r="B6" s="111"/>
      <c r="C6" s="56" t="s">
        <v>134</v>
      </c>
    </row>
    <row r="7" spans="1:7" ht="20.25" customHeight="1" x14ac:dyDescent="0.15">
      <c r="A7" s="114" t="s">
        <v>65</v>
      </c>
      <c r="B7" s="115"/>
      <c r="C7" s="57" t="s">
        <v>134</v>
      </c>
    </row>
    <row r="8" spans="1:7" s="5" customFormat="1" ht="20.25" customHeight="1" thickBot="1" x14ac:dyDescent="0.2">
      <c r="A8" s="110" t="s">
        <v>89</v>
      </c>
      <c r="B8" s="111"/>
      <c r="C8" s="58" t="s">
        <v>135</v>
      </c>
    </row>
    <row r="9" spans="1:7" ht="20.25" customHeight="1" x14ac:dyDescent="0.15">
      <c r="A9" s="114" t="s">
        <v>96</v>
      </c>
      <c r="B9" s="115"/>
      <c r="C9" s="57" t="s">
        <v>134</v>
      </c>
    </row>
    <row r="10" spans="1:7" ht="20.25" customHeight="1" x14ac:dyDescent="0.15">
      <c r="A10" s="116" t="s">
        <v>94</v>
      </c>
      <c r="B10" s="118"/>
      <c r="C10" s="59" t="s">
        <v>141</v>
      </c>
    </row>
    <row r="11" spans="1:7" s="5" customFormat="1" ht="20.25" customHeight="1" thickBot="1" x14ac:dyDescent="0.2">
      <c r="A11" s="116" t="s">
        <v>97</v>
      </c>
      <c r="B11" s="117"/>
      <c r="C11" s="59"/>
    </row>
    <row r="12" spans="1:7" ht="20.25" customHeight="1" x14ac:dyDescent="0.15">
      <c r="A12" s="114" t="s">
        <v>95</v>
      </c>
      <c r="B12" s="115"/>
      <c r="C12" s="57" t="s">
        <v>136</v>
      </c>
    </row>
    <row r="13" spans="1:7" ht="20.25" customHeight="1" thickBot="1" x14ac:dyDescent="0.2">
      <c r="A13" s="119" t="s">
        <v>98</v>
      </c>
      <c r="B13" s="120"/>
      <c r="C13" s="60" t="s">
        <v>134</v>
      </c>
    </row>
    <row r="14" spans="1:7" ht="20.25" customHeight="1" x14ac:dyDescent="0.15">
      <c r="A14" s="114" t="s">
        <v>102</v>
      </c>
      <c r="B14" s="115"/>
      <c r="C14" s="57" t="s">
        <v>136</v>
      </c>
    </row>
    <row r="15" spans="1:7" ht="20.25" customHeight="1" thickBot="1" x14ac:dyDescent="0.2">
      <c r="A15" s="110" t="s">
        <v>99</v>
      </c>
      <c r="B15" s="111"/>
      <c r="C15" s="58" t="s">
        <v>134</v>
      </c>
    </row>
    <row r="16" spans="1:7" ht="20.25" customHeight="1" x14ac:dyDescent="0.15">
      <c r="A16" s="114" t="s">
        <v>103</v>
      </c>
      <c r="B16" s="115"/>
      <c r="C16" s="57" t="s">
        <v>134</v>
      </c>
    </row>
    <row r="17" spans="1:3" ht="20.25" customHeight="1" thickBot="1" x14ac:dyDescent="0.2">
      <c r="A17" s="110" t="s">
        <v>100</v>
      </c>
      <c r="B17" s="111"/>
      <c r="C17" s="58" t="s">
        <v>134</v>
      </c>
    </row>
    <row r="18" spans="1:3" ht="20.25" customHeight="1" x14ac:dyDescent="0.15">
      <c r="A18" s="114" t="s">
        <v>104</v>
      </c>
      <c r="B18" s="115"/>
      <c r="C18" s="57" t="s">
        <v>134</v>
      </c>
    </row>
    <row r="19" spans="1:3" ht="20.25" customHeight="1" thickBot="1" x14ac:dyDescent="0.2">
      <c r="A19" s="110" t="s">
        <v>101</v>
      </c>
      <c r="B19" s="111"/>
      <c r="C19" s="58" t="s">
        <v>134</v>
      </c>
    </row>
    <row r="20" spans="1:3" ht="20.25" customHeight="1" thickBot="1" x14ac:dyDescent="0.2">
      <c r="A20" s="112" t="s">
        <v>71</v>
      </c>
      <c r="B20" s="121"/>
      <c r="C20" s="49" t="s">
        <v>137</v>
      </c>
    </row>
    <row r="21" spans="1:3" ht="20.25" customHeight="1" thickBot="1" x14ac:dyDescent="0.2">
      <c r="A21" s="112" t="s">
        <v>72</v>
      </c>
      <c r="B21" s="121"/>
      <c r="C21" s="50"/>
    </row>
    <row r="22" spans="1:3" ht="20.25" customHeight="1" thickBot="1" x14ac:dyDescent="0.2">
      <c r="A22" s="112" t="s">
        <v>73</v>
      </c>
      <c r="B22" s="121"/>
      <c r="C22" s="61"/>
    </row>
  </sheetData>
  <mergeCells count="19">
    <mergeCell ref="A18:B18"/>
    <mergeCell ref="A19:B19"/>
    <mergeCell ref="A21:B21"/>
    <mergeCell ref="A22:B22"/>
    <mergeCell ref="A20:B20"/>
    <mergeCell ref="A3:A4"/>
    <mergeCell ref="A13:B13"/>
    <mergeCell ref="A14:B14"/>
    <mergeCell ref="A15:B15"/>
    <mergeCell ref="A16:B16"/>
    <mergeCell ref="A17:B17"/>
    <mergeCell ref="A5:B5"/>
    <mergeCell ref="A8:B8"/>
    <mergeCell ref="A12:B12"/>
    <mergeCell ref="A6:B6"/>
    <mergeCell ref="A7:B7"/>
    <mergeCell ref="A11:B11"/>
    <mergeCell ref="A9:B9"/>
    <mergeCell ref="A10:B10"/>
  </mergeCells>
  <phoneticPr fontId="3"/>
  <dataValidations count="1">
    <dataValidation type="list" allowBlank="1" showInputMessage="1" showErrorMessage="1" sqref="C11">
      <formula1>"S級,A級G,A級U15,A級U12,B級,C級,D級,なし"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61"/>
  <sheetViews>
    <sheetView workbookViewId="0">
      <selection activeCell="L5" sqref="L5"/>
    </sheetView>
  </sheetViews>
  <sheetFormatPr defaultRowHeight="13.5" x14ac:dyDescent="0.15"/>
  <cols>
    <col min="1" max="4" width="10" customWidth="1"/>
    <col min="5" max="5" width="10.875" customWidth="1"/>
    <col min="6" max="9" width="10.125" customWidth="1"/>
    <col min="12" max="12" width="18" customWidth="1"/>
    <col min="257" max="260" width="10" customWidth="1"/>
    <col min="261" max="261" width="10.875" customWidth="1"/>
    <col min="262" max="265" width="10.125" customWidth="1"/>
    <col min="268" max="268" width="18" customWidth="1"/>
    <col min="513" max="516" width="10" customWidth="1"/>
    <col min="517" max="517" width="10.875" customWidth="1"/>
    <col min="518" max="521" width="10.125" customWidth="1"/>
    <col min="524" max="524" width="18" customWidth="1"/>
    <col min="769" max="772" width="10" customWidth="1"/>
    <col min="773" max="773" width="10.875" customWidth="1"/>
    <col min="774" max="777" width="10.125" customWidth="1"/>
    <col min="780" max="780" width="18" customWidth="1"/>
    <col min="1025" max="1028" width="10" customWidth="1"/>
    <col min="1029" max="1029" width="10.875" customWidth="1"/>
    <col min="1030" max="1033" width="10.125" customWidth="1"/>
    <col min="1036" max="1036" width="18" customWidth="1"/>
    <col min="1281" max="1284" width="10" customWidth="1"/>
    <col min="1285" max="1285" width="10.875" customWidth="1"/>
    <col min="1286" max="1289" width="10.125" customWidth="1"/>
    <col min="1292" max="1292" width="18" customWidth="1"/>
    <col min="1537" max="1540" width="10" customWidth="1"/>
    <col min="1541" max="1541" width="10.875" customWidth="1"/>
    <col min="1542" max="1545" width="10.125" customWidth="1"/>
    <col min="1548" max="1548" width="18" customWidth="1"/>
    <col min="1793" max="1796" width="10" customWidth="1"/>
    <col min="1797" max="1797" width="10.875" customWidth="1"/>
    <col min="1798" max="1801" width="10.125" customWidth="1"/>
    <col min="1804" max="1804" width="18" customWidth="1"/>
    <col min="2049" max="2052" width="10" customWidth="1"/>
    <col min="2053" max="2053" width="10.875" customWidth="1"/>
    <col min="2054" max="2057" width="10.125" customWidth="1"/>
    <col min="2060" max="2060" width="18" customWidth="1"/>
    <col min="2305" max="2308" width="10" customWidth="1"/>
    <col min="2309" max="2309" width="10.875" customWidth="1"/>
    <col min="2310" max="2313" width="10.125" customWidth="1"/>
    <col min="2316" max="2316" width="18" customWidth="1"/>
    <col min="2561" max="2564" width="10" customWidth="1"/>
    <col min="2565" max="2565" width="10.875" customWidth="1"/>
    <col min="2566" max="2569" width="10.125" customWidth="1"/>
    <col min="2572" max="2572" width="18" customWidth="1"/>
    <col min="2817" max="2820" width="10" customWidth="1"/>
    <col min="2821" max="2821" width="10.875" customWidth="1"/>
    <col min="2822" max="2825" width="10.125" customWidth="1"/>
    <col min="2828" max="2828" width="18" customWidth="1"/>
    <col min="3073" max="3076" width="10" customWidth="1"/>
    <col min="3077" max="3077" width="10.875" customWidth="1"/>
    <col min="3078" max="3081" width="10.125" customWidth="1"/>
    <col min="3084" max="3084" width="18" customWidth="1"/>
    <col min="3329" max="3332" width="10" customWidth="1"/>
    <col min="3333" max="3333" width="10.875" customWidth="1"/>
    <col min="3334" max="3337" width="10.125" customWidth="1"/>
    <col min="3340" max="3340" width="18" customWidth="1"/>
    <col min="3585" max="3588" width="10" customWidth="1"/>
    <col min="3589" max="3589" width="10.875" customWidth="1"/>
    <col min="3590" max="3593" width="10.125" customWidth="1"/>
    <col min="3596" max="3596" width="18" customWidth="1"/>
    <col min="3841" max="3844" width="10" customWidth="1"/>
    <col min="3845" max="3845" width="10.875" customWidth="1"/>
    <col min="3846" max="3849" width="10.125" customWidth="1"/>
    <col min="3852" max="3852" width="18" customWidth="1"/>
    <col min="4097" max="4100" width="10" customWidth="1"/>
    <col min="4101" max="4101" width="10.875" customWidth="1"/>
    <col min="4102" max="4105" width="10.125" customWidth="1"/>
    <col min="4108" max="4108" width="18" customWidth="1"/>
    <col min="4353" max="4356" width="10" customWidth="1"/>
    <col min="4357" max="4357" width="10.875" customWidth="1"/>
    <col min="4358" max="4361" width="10.125" customWidth="1"/>
    <col min="4364" max="4364" width="18" customWidth="1"/>
    <col min="4609" max="4612" width="10" customWidth="1"/>
    <col min="4613" max="4613" width="10.875" customWidth="1"/>
    <col min="4614" max="4617" width="10.125" customWidth="1"/>
    <col min="4620" max="4620" width="18" customWidth="1"/>
    <col min="4865" max="4868" width="10" customWidth="1"/>
    <col min="4869" max="4869" width="10.875" customWidth="1"/>
    <col min="4870" max="4873" width="10.125" customWidth="1"/>
    <col min="4876" max="4876" width="18" customWidth="1"/>
    <col min="5121" max="5124" width="10" customWidth="1"/>
    <col min="5125" max="5125" width="10.875" customWidth="1"/>
    <col min="5126" max="5129" width="10.125" customWidth="1"/>
    <col min="5132" max="5132" width="18" customWidth="1"/>
    <col min="5377" max="5380" width="10" customWidth="1"/>
    <col min="5381" max="5381" width="10.875" customWidth="1"/>
    <col min="5382" max="5385" width="10.125" customWidth="1"/>
    <col min="5388" max="5388" width="18" customWidth="1"/>
    <col min="5633" max="5636" width="10" customWidth="1"/>
    <col min="5637" max="5637" width="10.875" customWidth="1"/>
    <col min="5638" max="5641" width="10.125" customWidth="1"/>
    <col min="5644" max="5644" width="18" customWidth="1"/>
    <col min="5889" max="5892" width="10" customWidth="1"/>
    <col min="5893" max="5893" width="10.875" customWidth="1"/>
    <col min="5894" max="5897" width="10.125" customWidth="1"/>
    <col min="5900" max="5900" width="18" customWidth="1"/>
    <col min="6145" max="6148" width="10" customWidth="1"/>
    <col min="6149" max="6149" width="10.875" customWidth="1"/>
    <col min="6150" max="6153" width="10.125" customWidth="1"/>
    <col min="6156" max="6156" width="18" customWidth="1"/>
    <col min="6401" max="6404" width="10" customWidth="1"/>
    <col min="6405" max="6405" width="10.875" customWidth="1"/>
    <col min="6406" max="6409" width="10.125" customWidth="1"/>
    <col min="6412" max="6412" width="18" customWidth="1"/>
    <col min="6657" max="6660" width="10" customWidth="1"/>
    <col min="6661" max="6661" width="10.875" customWidth="1"/>
    <col min="6662" max="6665" width="10.125" customWidth="1"/>
    <col min="6668" max="6668" width="18" customWidth="1"/>
    <col min="6913" max="6916" width="10" customWidth="1"/>
    <col min="6917" max="6917" width="10.875" customWidth="1"/>
    <col min="6918" max="6921" width="10.125" customWidth="1"/>
    <col min="6924" max="6924" width="18" customWidth="1"/>
    <col min="7169" max="7172" width="10" customWidth="1"/>
    <col min="7173" max="7173" width="10.875" customWidth="1"/>
    <col min="7174" max="7177" width="10.125" customWidth="1"/>
    <col min="7180" max="7180" width="18" customWidth="1"/>
    <col min="7425" max="7428" width="10" customWidth="1"/>
    <col min="7429" max="7429" width="10.875" customWidth="1"/>
    <col min="7430" max="7433" width="10.125" customWidth="1"/>
    <col min="7436" max="7436" width="18" customWidth="1"/>
    <col min="7681" max="7684" width="10" customWidth="1"/>
    <col min="7685" max="7685" width="10.875" customWidth="1"/>
    <col min="7686" max="7689" width="10.125" customWidth="1"/>
    <col min="7692" max="7692" width="18" customWidth="1"/>
    <col min="7937" max="7940" width="10" customWidth="1"/>
    <col min="7941" max="7941" width="10.875" customWidth="1"/>
    <col min="7942" max="7945" width="10.125" customWidth="1"/>
    <col min="7948" max="7948" width="18" customWidth="1"/>
    <col min="8193" max="8196" width="10" customWidth="1"/>
    <col min="8197" max="8197" width="10.875" customWidth="1"/>
    <col min="8198" max="8201" width="10.125" customWidth="1"/>
    <col min="8204" max="8204" width="18" customWidth="1"/>
    <col min="8449" max="8452" width="10" customWidth="1"/>
    <col min="8453" max="8453" width="10.875" customWidth="1"/>
    <col min="8454" max="8457" width="10.125" customWidth="1"/>
    <col min="8460" max="8460" width="18" customWidth="1"/>
    <col min="8705" max="8708" width="10" customWidth="1"/>
    <col min="8709" max="8709" width="10.875" customWidth="1"/>
    <col min="8710" max="8713" width="10.125" customWidth="1"/>
    <col min="8716" max="8716" width="18" customWidth="1"/>
    <col min="8961" max="8964" width="10" customWidth="1"/>
    <col min="8965" max="8965" width="10.875" customWidth="1"/>
    <col min="8966" max="8969" width="10.125" customWidth="1"/>
    <col min="8972" max="8972" width="18" customWidth="1"/>
    <col min="9217" max="9220" width="10" customWidth="1"/>
    <col min="9221" max="9221" width="10.875" customWidth="1"/>
    <col min="9222" max="9225" width="10.125" customWidth="1"/>
    <col min="9228" max="9228" width="18" customWidth="1"/>
    <col min="9473" max="9476" width="10" customWidth="1"/>
    <col min="9477" max="9477" width="10.875" customWidth="1"/>
    <col min="9478" max="9481" width="10.125" customWidth="1"/>
    <col min="9484" max="9484" width="18" customWidth="1"/>
    <col min="9729" max="9732" width="10" customWidth="1"/>
    <col min="9733" max="9733" width="10.875" customWidth="1"/>
    <col min="9734" max="9737" width="10.125" customWidth="1"/>
    <col min="9740" max="9740" width="18" customWidth="1"/>
    <col min="9985" max="9988" width="10" customWidth="1"/>
    <col min="9989" max="9989" width="10.875" customWidth="1"/>
    <col min="9990" max="9993" width="10.125" customWidth="1"/>
    <col min="9996" max="9996" width="18" customWidth="1"/>
    <col min="10241" max="10244" width="10" customWidth="1"/>
    <col min="10245" max="10245" width="10.875" customWidth="1"/>
    <col min="10246" max="10249" width="10.125" customWidth="1"/>
    <col min="10252" max="10252" width="18" customWidth="1"/>
    <col min="10497" max="10500" width="10" customWidth="1"/>
    <col min="10501" max="10501" width="10.875" customWidth="1"/>
    <col min="10502" max="10505" width="10.125" customWidth="1"/>
    <col min="10508" max="10508" width="18" customWidth="1"/>
    <col min="10753" max="10756" width="10" customWidth="1"/>
    <col min="10757" max="10757" width="10.875" customWidth="1"/>
    <col min="10758" max="10761" width="10.125" customWidth="1"/>
    <col min="10764" max="10764" width="18" customWidth="1"/>
    <col min="11009" max="11012" width="10" customWidth="1"/>
    <col min="11013" max="11013" width="10.875" customWidth="1"/>
    <col min="11014" max="11017" width="10.125" customWidth="1"/>
    <col min="11020" max="11020" width="18" customWidth="1"/>
    <col min="11265" max="11268" width="10" customWidth="1"/>
    <col min="11269" max="11269" width="10.875" customWidth="1"/>
    <col min="11270" max="11273" width="10.125" customWidth="1"/>
    <col min="11276" max="11276" width="18" customWidth="1"/>
    <col min="11521" max="11524" width="10" customWidth="1"/>
    <col min="11525" max="11525" width="10.875" customWidth="1"/>
    <col min="11526" max="11529" width="10.125" customWidth="1"/>
    <col min="11532" max="11532" width="18" customWidth="1"/>
    <col min="11777" max="11780" width="10" customWidth="1"/>
    <col min="11781" max="11781" width="10.875" customWidth="1"/>
    <col min="11782" max="11785" width="10.125" customWidth="1"/>
    <col min="11788" max="11788" width="18" customWidth="1"/>
    <col min="12033" max="12036" width="10" customWidth="1"/>
    <col min="12037" max="12037" width="10.875" customWidth="1"/>
    <col min="12038" max="12041" width="10.125" customWidth="1"/>
    <col min="12044" max="12044" width="18" customWidth="1"/>
    <col min="12289" max="12292" width="10" customWidth="1"/>
    <col min="12293" max="12293" width="10.875" customWidth="1"/>
    <col min="12294" max="12297" width="10.125" customWidth="1"/>
    <col min="12300" max="12300" width="18" customWidth="1"/>
    <col min="12545" max="12548" width="10" customWidth="1"/>
    <col min="12549" max="12549" width="10.875" customWidth="1"/>
    <col min="12550" max="12553" width="10.125" customWidth="1"/>
    <col min="12556" max="12556" width="18" customWidth="1"/>
    <col min="12801" max="12804" width="10" customWidth="1"/>
    <col min="12805" max="12805" width="10.875" customWidth="1"/>
    <col min="12806" max="12809" width="10.125" customWidth="1"/>
    <col min="12812" max="12812" width="18" customWidth="1"/>
    <col min="13057" max="13060" width="10" customWidth="1"/>
    <col min="13061" max="13061" width="10.875" customWidth="1"/>
    <col min="13062" max="13065" width="10.125" customWidth="1"/>
    <col min="13068" max="13068" width="18" customWidth="1"/>
    <col min="13313" max="13316" width="10" customWidth="1"/>
    <col min="13317" max="13317" width="10.875" customWidth="1"/>
    <col min="13318" max="13321" width="10.125" customWidth="1"/>
    <col min="13324" max="13324" width="18" customWidth="1"/>
    <col min="13569" max="13572" width="10" customWidth="1"/>
    <col min="13573" max="13573" width="10.875" customWidth="1"/>
    <col min="13574" max="13577" width="10.125" customWidth="1"/>
    <col min="13580" max="13580" width="18" customWidth="1"/>
    <col min="13825" max="13828" width="10" customWidth="1"/>
    <col min="13829" max="13829" width="10.875" customWidth="1"/>
    <col min="13830" max="13833" width="10.125" customWidth="1"/>
    <col min="13836" max="13836" width="18" customWidth="1"/>
    <col min="14081" max="14084" width="10" customWidth="1"/>
    <col min="14085" max="14085" width="10.875" customWidth="1"/>
    <col min="14086" max="14089" width="10.125" customWidth="1"/>
    <col min="14092" max="14092" width="18" customWidth="1"/>
    <col min="14337" max="14340" width="10" customWidth="1"/>
    <col min="14341" max="14341" width="10.875" customWidth="1"/>
    <col min="14342" max="14345" width="10.125" customWidth="1"/>
    <col min="14348" max="14348" width="18" customWidth="1"/>
    <col min="14593" max="14596" width="10" customWidth="1"/>
    <col min="14597" max="14597" width="10.875" customWidth="1"/>
    <col min="14598" max="14601" width="10.125" customWidth="1"/>
    <col min="14604" max="14604" width="18" customWidth="1"/>
    <col min="14849" max="14852" width="10" customWidth="1"/>
    <col min="14853" max="14853" width="10.875" customWidth="1"/>
    <col min="14854" max="14857" width="10.125" customWidth="1"/>
    <col min="14860" max="14860" width="18" customWidth="1"/>
    <col min="15105" max="15108" width="10" customWidth="1"/>
    <col min="15109" max="15109" width="10.875" customWidth="1"/>
    <col min="15110" max="15113" width="10.125" customWidth="1"/>
    <col min="15116" max="15116" width="18" customWidth="1"/>
    <col min="15361" max="15364" width="10" customWidth="1"/>
    <col min="15365" max="15365" width="10.875" customWidth="1"/>
    <col min="15366" max="15369" width="10.125" customWidth="1"/>
    <col min="15372" max="15372" width="18" customWidth="1"/>
    <col min="15617" max="15620" width="10" customWidth="1"/>
    <col min="15621" max="15621" width="10.875" customWidth="1"/>
    <col min="15622" max="15625" width="10.125" customWidth="1"/>
    <col min="15628" max="15628" width="18" customWidth="1"/>
    <col min="15873" max="15876" width="10" customWidth="1"/>
    <col min="15877" max="15877" width="10.875" customWidth="1"/>
    <col min="15878" max="15881" width="10.125" customWidth="1"/>
    <col min="15884" max="15884" width="18" customWidth="1"/>
    <col min="16129" max="16132" width="10" customWidth="1"/>
    <col min="16133" max="16133" width="10.875" customWidth="1"/>
    <col min="16134" max="16137" width="10.125" customWidth="1"/>
    <col min="16140" max="16140" width="18" customWidth="1"/>
  </cols>
  <sheetData>
    <row r="1" spans="1:12" ht="14.25" thickBot="1" x14ac:dyDescent="0.2">
      <c r="A1" s="426" t="s">
        <v>144</v>
      </c>
      <c r="B1" s="426"/>
      <c r="C1" s="426"/>
      <c r="D1" s="426"/>
      <c r="F1" s="426" t="s">
        <v>144</v>
      </c>
      <c r="G1" s="426"/>
      <c r="H1" s="426"/>
      <c r="I1" s="426"/>
      <c r="L1" s="97" t="s">
        <v>145</v>
      </c>
    </row>
    <row r="2" spans="1:12" ht="22.5" customHeight="1" thickBot="1" x14ac:dyDescent="0.2">
      <c r="A2" s="427" t="s">
        <v>146</v>
      </c>
      <c r="B2" s="427"/>
      <c r="C2" s="427"/>
      <c r="D2" s="427"/>
      <c r="E2" s="98"/>
      <c r="F2" s="427" t="s">
        <v>146</v>
      </c>
      <c r="G2" s="427"/>
      <c r="H2" s="427"/>
      <c r="I2" s="427"/>
      <c r="K2" t="s">
        <v>147</v>
      </c>
      <c r="L2" s="99"/>
    </row>
    <row r="3" spans="1:12" ht="22.5" customHeight="1" thickBot="1" x14ac:dyDescent="0.2">
      <c r="A3" s="428">
        <f>L2</f>
        <v>0</v>
      </c>
      <c r="B3" s="429"/>
      <c r="C3" s="429">
        <f>L3</f>
        <v>0</v>
      </c>
      <c r="D3" s="432"/>
      <c r="F3" s="428">
        <f>A3</f>
        <v>0</v>
      </c>
      <c r="G3" s="429"/>
      <c r="H3" s="429">
        <f>C3</f>
        <v>0</v>
      </c>
      <c r="I3" s="432"/>
      <c r="K3" t="s">
        <v>148</v>
      </c>
      <c r="L3" s="100"/>
    </row>
    <row r="4" spans="1:12" ht="22.5" customHeight="1" x14ac:dyDescent="0.15">
      <c r="A4" s="430"/>
      <c r="B4" s="431"/>
      <c r="C4" s="431"/>
      <c r="D4" s="433"/>
      <c r="F4" s="430"/>
      <c r="G4" s="431"/>
      <c r="H4" s="431"/>
      <c r="I4" s="433"/>
    </row>
    <row r="5" spans="1:12" x14ac:dyDescent="0.15">
      <c r="A5" s="434" t="s">
        <v>149</v>
      </c>
      <c r="B5" s="435"/>
      <c r="C5" s="436" t="s">
        <v>150</v>
      </c>
      <c r="D5" s="436"/>
      <c r="F5" s="434" t="s">
        <v>149</v>
      </c>
      <c r="G5" s="435"/>
      <c r="H5" s="436" t="s">
        <v>150</v>
      </c>
      <c r="I5" s="436"/>
    </row>
    <row r="6" spans="1:12" ht="37.5" customHeight="1" x14ac:dyDescent="0.15">
      <c r="A6" s="430">
        <f>L2</f>
        <v>0</v>
      </c>
      <c r="B6" s="433"/>
      <c r="C6" s="437">
        <v>1</v>
      </c>
      <c r="D6" s="438"/>
      <c r="F6" s="430">
        <f>A6</f>
        <v>0</v>
      </c>
      <c r="G6" s="433"/>
      <c r="H6" s="437">
        <v>2</v>
      </c>
      <c r="I6" s="438"/>
    </row>
    <row r="7" spans="1:12" ht="7.5" customHeight="1" x14ac:dyDescent="0.15">
      <c r="A7" s="101"/>
      <c r="B7" s="102"/>
      <c r="C7" s="102"/>
      <c r="D7" s="103"/>
      <c r="F7" s="102"/>
      <c r="G7" s="102"/>
      <c r="H7" s="102"/>
      <c r="I7" s="104"/>
    </row>
    <row r="8" spans="1:12" ht="21" x14ac:dyDescent="0.15">
      <c r="A8" s="105"/>
      <c r="B8" s="434" t="s">
        <v>151</v>
      </c>
      <c r="C8" s="435"/>
      <c r="D8" s="106" t="s">
        <v>152</v>
      </c>
      <c r="F8" s="105"/>
      <c r="G8" s="434" t="s">
        <v>151</v>
      </c>
      <c r="H8" s="435"/>
      <c r="I8" s="106" t="s">
        <v>152</v>
      </c>
    </row>
    <row r="9" spans="1:12" ht="22.5" customHeight="1" x14ac:dyDescent="0.15">
      <c r="A9" s="439" t="s">
        <v>153</v>
      </c>
      <c r="B9" s="105"/>
      <c r="C9" s="103"/>
      <c r="D9" s="103"/>
      <c r="F9" s="439" t="s">
        <v>153</v>
      </c>
      <c r="G9" s="105"/>
      <c r="H9" s="103"/>
      <c r="I9" s="103"/>
    </row>
    <row r="10" spans="1:12" ht="22.5" customHeight="1" x14ac:dyDescent="0.15">
      <c r="A10" s="440"/>
      <c r="B10" s="107"/>
      <c r="C10" s="108"/>
      <c r="D10" s="108"/>
      <c r="F10" s="440"/>
      <c r="G10" s="107"/>
      <c r="H10" s="108"/>
      <c r="I10" s="108"/>
    </row>
    <row r="11" spans="1:12" ht="22.5" customHeight="1" x14ac:dyDescent="0.15">
      <c r="A11" s="441" t="s">
        <v>154</v>
      </c>
      <c r="B11" s="101"/>
      <c r="C11" s="109"/>
      <c r="D11" s="109"/>
      <c r="F11" s="441" t="s">
        <v>154</v>
      </c>
      <c r="G11" s="101"/>
      <c r="H11" s="109"/>
      <c r="I11" s="109"/>
    </row>
    <row r="12" spans="1:12" ht="22.5" customHeight="1" x14ac:dyDescent="0.15">
      <c r="A12" s="440"/>
      <c r="B12" s="107"/>
      <c r="C12" s="108"/>
      <c r="D12" s="108"/>
      <c r="F12" s="440"/>
      <c r="G12" s="107"/>
      <c r="H12" s="108"/>
      <c r="I12" s="108"/>
    </row>
    <row r="13" spans="1:12" ht="7.5" customHeight="1" x14ac:dyDescent="0.15">
      <c r="A13" s="101"/>
      <c r="B13" s="102"/>
      <c r="C13" s="102"/>
      <c r="D13" s="109"/>
      <c r="F13" s="102"/>
      <c r="G13" s="102"/>
      <c r="H13" s="102"/>
      <c r="I13" s="102"/>
    </row>
    <row r="14" spans="1:12" ht="22.5" customHeight="1" x14ac:dyDescent="0.15">
      <c r="A14" s="434" t="s">
        <v>155</v>
      </c>
      <c r="B14" s="435"/>
      <c r="C14" s="439" t="s">
        <v>156</v>
      </c>
      <c r="D14" s="442"/>
      <c r="F14" s="434" t="s">
        <v>155</v>
      </c>
      <c r="G14" s="435"/>
      <c r="H14" s="439" t="s">
        <v>156</v>
      </c>
      <c r="I14" s="442"/>
    </row>
    <row r="15" spans="1:12" ht="15" customHeight="1" x14ac:dyDescent="0.15">
      <c r="A15" s="101"/>
      <c r="B15" s="109"/>
      <c r="C15" s="443"/>
      <c r="D15" s="444"/>
      <c r="F15" s="101"/>
      <c r="G15" s="109"/>
      <c r="H15" s="443"/>
      <c r="I15" s="444"/>
    </row>
    <row r="16" spans="1:12" ht="15" customHeight="1" x14ac:dyDescent="0.15">
      <c r="A16" s="107"/>
      <c r="B16" s="108"/>
      <c r="C16" s="440"/>
      <c r="D16" s="445"/>
      <c r="F16" s="107"/>
      <c r="G16" s="108"/>
      <c r="H16" s="440"/>
      <c r="I16" s="445"/>
    </row>
    <row r="17" spans="1:9" x14ac:dyDescent="0.15">
      <c r="A17" s="434" t="s">
        <v>157</v>
      </c>
      <c r="B17" s="435"/>
      <c r="C17" s="434" t="s">
        <v>158</v>
      </c>
      <c r="D17" s="435"/>
      <c r="F17" s="434" t="s">
        <v>157</v>
      </c>
      <c r="G17" s="435"/>
      <c r="H17" s="434" t="s">
        <v>158</v>
      </c>
      <c r="I17" s="435"/>
    </row>
    <row r="18" spans="1:9" ht="30.75" customHeight="1" x14ac:dyDescent="0.15">
      <c r="A18" s="107"/>
      <c r="B18" s="108"/>
      <c r="C18" s="446"/>
      <c r="D18" s="445"/>
      <c r="F18" s="107"/>
      <c r="G18" s="108"/>
      <c r="H18" s="446"/>
      <c r="I18" s="445"/>
    </row>
    <row r="19" spans="1:9" ht="22.5" customHeight="1" x14ac:dyDescent="0.15">
      <c r="B19" s="447" t="s">
        <v>159</v>
      </c>
      <c r="C19" s="447"/>
      <c r="D19" s="447"/>
      <c r="G19" s="447" t="str">
        <f>$B$19</f>
        <v>高体連室蘭支部</v>
      </c>
      <c r="H19" s="447"/>
      <c r="I19" s="447"/>
    </row>
    <row r="20" spans="1:9" ht="30.75" customHeight="1" x14ac:dyDescent="0.15"/>
    <row r="21" spans="1:9" ht="30.75" customHeight="1" x14ac:dyDescent="0.15"/>
    <row r="22" spans="1:9" ht="13.5" customHeight="1" x14ac:dyDescent="0.15"/>
    <row r="23" spans="1:9" ht="13.5" customHeight="1" x14ac:dyDescent="0.15">
      <c r="A23" s="426"/>
      <c r="B23" s="426"/>
      <c r="C23" s="426"/>
      <c r="D23" s="426"/>
      <c r="F23" s="426"/>
      <c r="G23" s="426"/>
      <c r="H23" s="426"/>
      <c r="I23" s="426"/>
    </row>
    <row r="24" spans="1:9" ht="22.5" customHeight="1" x14ac:dyDescent="0.15">
      <c r="A24" s="427" t="s">
        <v>146</v>
      </c>
      <c r="B24" s="427"/>
      <c r="C24" s="427"/>
      <c r="D24" s="427"/>
      <c r="E24" s="98"/>
      <c r="F24" s="427" t="s">
        <v>146</v>
      </c>
      <c r="G24" s="427"/>
      <c r="H24" s="427"/>
      <c r="I24" s="427"/>
    </row>
    <row r="25" spans="1:9" ht="22.5" customHeight="1" x14ac:dyDescent="0.15">
      <c r="A25" s="428">
        <f>A3</f>
        <v>0</v>
      </c>
      <c r="B25" s="429"/>
      <c r="C25" s="429">
        <f>C3</f>
        <v>0</v>
      </c>
      <c r="D25" s="432"/>
      <c r="F25" s="428">
        <f>F3</f>
        <v>0</v>
      </c>
      <c r="G25" s="429"/>
      <c r="H25" s="429">
        <f>H3</f>
        <v>0</v>
      </c>
      <c r="I25" s="432"/>
    </row>
    <row r="26" spans="1:9" ht="22.5" customHeight="1" x14ac:dyDescent="0.15">
      <c r="A26" s="430"/>
      <c r="B26" s="431"/>
      <c r="C26" s="431"/>
      <c r="D26" s="433"/>
      <c r="F26" s="430"/>
      <c r="G26" s="431"/>
      <c r="H26" s="431"/>
      <c r="I26" s="433"/>
    </row>
    <row r="27" spans="1:9" x14ac:dyDescent="0.15">
      <c r="A27" s="434" t="s">
        <v>149</v>
      </c>
      <c r="B27" s="435"/>
      <c r="C27" s="436" t="s">
        <v>150</v>
      </c>
      <c r="D27" s="436"/>
      <c r="F27" s="434" t="s">
        <v>149</v>
      </c>
      <c r="G27" s="435"/>
      <c r="H27" s="436" t="s">
        <v>150</v>
      </c>
      <c r="I27" s="436"/>
    </row>
    <row r="28" spans="1:9" ht="37.5" customHeight="1" x14ac:dyDescent="0.15">
      <c r="A28" s="430">
        <f>A6</f>
        <v>0</v>
      </c>
      <c r="B28" s="433"/>
      <c r="C28" s="437">
        <v>3</v>
      </c>
      <c r="D28" s="438"/>
      <c r="F28" s="430">
        <f>F6</f>
        <v>0</v>
      </c>
      <c r="G28" s="433"/>
      <c r="H28" s="437">
        <v>4</v>
      </c>
      <c r="I28" s="438"/>
    </row>
    <row r="29" spans="1:9" ht="7.5" customHeight="1" x14ac:dyDescent="0.15">
      <c r="A29" s="102"/>
      <c r="B29" s="102"/>
      <c r="C29" s="102"/>
      <c r="D29" s="104"/>
      <c r="F29" s="102"/>
      <c r="G29" s="102"/>
      <c r="H29" s="102"/>
      <c r="I29" s="104"/>
    </row>
    <row r="30" spans="1:9" ht="21" x14ac:dyDescent="0.15">
      <c r="A30" s="105"/>
      <c r="B30" s="434" t="s">
        <v>160</v>
      </c>
      <c r="C30" s="435"/>
      <c r="D30" s="106" t="s">
        <v>161</v>
      </c>
      <c r="F30" s="105"/>
      <c r="G30" s="434" t="s">
        <v>160</v>
      </c>
      <c r="H30" s="435"/>
      <c r="I30" s="106" t="s">
        <v>161</v>
      </c>
    </row>
    <row r="31" spans="1:9" ht="22.5" customHeight="1" x14ac:dyDescent="0.15">
      <c r="A31" s="439" t="s">
        <v>153</v>
      </c>
      <c r="B31" s="105"/>
      <c r="C31" s="103"/>
      <c r="D31" s="103"/>
      <c r="F31" s="439" t="s">
        <v>153</v>
      </c>
      <c r="G31" s="105"/>
      <c r="H31" s="103"/>
      <c r="I31" s="103"/>
    </row>
    <row r="32" spans="1:9" ht="22.5" customHeight="1" x14ac:dyDescent="0.15">
      <c r="A32" s="440"/>
      <c r="B32" s="107"/>
      <c r="C32" s="108"/>
      <c r="D32" s="108"/>
      <c r="F32" s="440"/>
      <c r="G32" s="107"/>
      <c r="H32" s="108"/>
      <c r="I32" s="108"/>
    </row>
    <row r="33" spans="1:9" ht="22.5" customHeight="1" x14ac:dyDescent="0.15">
      <c r="A33" s="441" t="s">
        <v>154</v>
      </c>
      <c r="B33" s="101"/>
      <c r="C33" s="109"/>
      <c r="D33" s="109"/>
      <c r="F33" s="441" t="s">
        <v>154</v>
      </c>
      <c r="G33" s="101"/>
      <c r="H33" s="109"/>
      <c r="I33" s="109"/>
    </row>
    <row r="34" spans="1:9" ht="22.5" customHeight="1" x14ac:dyDescent="0.15">
      <c r="A34" s="440"/>
      <c r="B34" s="107"/>
      <c r="C34" s="108"/>
      <c r="D34" s="108"/>
      <c r="F34" s="440"/>
      <c r="G34" s="107"/>
      <c r="H34" s="108"/>
      <c r="I34" s="108"/>
    </row>
    <row r="35" spans="1:9" ht="7.5" customHeight="1" x14ac:dyDescent="0.15">
      <c r="A35" s="102"/>
      <c r="B35" s="102"/>
      <c r="C35" s="102"/>
      <c r="D35" s="102"/>
      <c r="F35" s="102"/>
      <c r="G35" s="102"/>
      <c r="H35" s="102"/>
      <c r="I35" s="102"/>
    </row>
    <row r="36" spans="1:9" ht="22.5" customHeight="1" x14ac:dyDescent="0.15">
      <c r="A36" s="434" t="s">
        <v>162</v>
      </c>
      <c r="B36" s="435"/>
      <c r="C36" s="439" t="s">
        <v>156</v>
      </c>
      <c r="D36" s="442"/>
      <c r="F36" s="434" t="s">
        <v>162</v>
      </c>
      <c r="G36" s="435"/>
      <c r="H36" s="439" t="s">
        <v>156</v>
      </c>
      <c r="I36" s="442"/>
    </row>
    <row r="37" spans="1:9" ht="15" customHeight="1" x14ac:dyDescent="0.15">
      <c r="A37" s="101"/>
      <c r="B37" s="109"/>
      <c r="C37" s="443"/>
      <c r="D37" s="444"/>
      <c r="F37" s="101"/>
      <c r="G37" s="109"/>
      <c r="H37" s="443"/>
      <c r="I37" s="444"/>
    </row>
    <row r="38" spans="1:9" ht="15" customHeight="1" x14ac:dyDescent="0.15">
      <c r="A38" s="107"/>
      <c r="B38" s="108"/>
      <c r="C38" s="440"/>
      <c r="D38" s="445"/>
      <c r="F38" s="107"/>
      <c r="G38" s="108"/>
      <c r="H38" s="440"/>
      <c r="I38" s="445"/>
    </row>
    <row r="39" spans="1:9" x14ac:dyDescent="0.15">
      <c r="A39" s="434" t="s">
        <v>163</v>
      </c>
      <c r="B39" s="435"/>
      <c r="C39" s="434" t="s">
        <v>164</v>
      </c>
      <c r="D39" s="435"/>
      <c r="F39" s="434" t="s">
        <v>163</v>
      </c>
      <c r="G39" s="435"/>
      <c r="H39" s="434" t="s">
        <v>164</v>
      </c>
      <c r="I39" s="435"/>
    </row>
    <row r="40" spans="1:9" ht="29.25" customHeight="1" x14ac:dyDescent="0.15">
      <c r="A40" s="107"/>
      <c r="B40" s="108"/>
      <c r="C40" s="446"/>
      <c r="D40" s="445"/>
      <c r="F40" s="107"/>
      <c r="G40" s="108"/>
      <c r="H40" s="446"/>
      <c r="I40" s="445"/>
    </row>
    <row r="41" spans="1:9" ht="22.5" customHeight="1" x14ac:dyDescent="0.15">
      <c r="B41" s="447" t="str">
        <f>$B$19</f>
        <v>高体連室蘭支部</v>
      </c>
      <c r="C41" s="447"/>
      <c r="D41" s="447"/>
      <c r="G41" s="447" t="str">
        <f>$B$19</f>
        <v>高体連室蘭支部</v>
      </c>
      <c r="H41" s="447"/>
      <c r="I41" s="447"/>
    </row>
    <row r="43" spans="1:9" x14ac:dyDescent="0.15">
      <c r="A43" s="426" t="s">
        <v>165</v>
      </c>
      <c r="B43" s="426"/>
      <c r="C43" s="426"/>
      <c r="D43" s="426"/>
      <c r="F43" s="426" t="s">
        <v>165</v>
      </c>
      <c r="G43" s="426"/>
      <c r="H43" s="426"/>
      <c r="I43" s="426"/>
    </row>
    <row r="44" spans="1:9" ht="21" customHeight="1" x14ac:dyDescent="0.15">
      <c r="A44" s="427" t="s">
        <v>146</v>
      </c>
      <c r="B44" s="427"/>
      <c r="C44" s="427"/>
      <c r="D44" s="427"/>
      <c r="E44" s="98"/>
    </row>
    <row r="45" spans="1:9" ht="24" customHeight="1" x14ac:dyDescent="0.15">
      <c r="A45" s="428">
        <f>L2</f>
        <v>0</v>
      </c>
      <c r="B45" s="429"/>
      <c r="C45" s="429">
        <f>L3</f>
        <v>0</v>
      </c>
      <c r="D45" s="432"/>
    </row>
    <row r="46" spans="1:9" ht="24" customHeight="1" x14ac:dyDescent="0.15">
      <c r="A46" s="430"/>
      <c r="B46" s="431"/>
      <c r="C46" s="431"/>
      <c r="D46" s="433"/>
    </row>
    <row r="47" spans="1:9" x14ac:dyDescent="0.15">
      <c r="A47" s="434" t="s">
        <v>166</v>
      </c>
      <c r="B47" s="435"/>
      <c r="C47" s="436" t="s">
        <v>150</v>
      </c>
      <c r="D47" s="436"/>
    </row>
    <row r="48" spans="1:9" ht="33" customHeight="1" x14ac:dyDescent="0.15">
      <c r="A48" s="430">
        <f>L2</f>
        <v>0</v>
      </c>
      <c r="B48" s="433"/>
      <c r="C48" s="437">
        <v>5</v>
      </c>
      <c r="D48" s="438"/>
    </row>
    <row r="49" spans="1:4" ht="9" customHeight="1" x14ac:dyDescent="0.15">
      <c r="A49" s="101"/>
      <c r="B49" s="102"/>
      <c r="C49" s="102"/>
      <c r="D49" s="103"/>
    </row>
    <row r="50" spans="1:4" ht="21" x14ac:dyDescent="0.15">
      <c r="A50" s="105"/>
      <c r="B50" s="434" t="s">
        <v>151</v>
      </c>
      <c r="C50" s="435"/>
      <c r="D50" s="106" t="s">
        <v>152</v>
      </c>
    </row>
    <row r="51" spans="1:4" ht="21" customHeight="1" x14ac:dyDescent="0.15">
      <c r="A51" s="439" t="s">
        <v>153</v>
      </c>
      <c r="B51" s="105"/>
      <c r="C51" s="103"/>
      <c r="D51" s="103"/>
    </row>
    <row r="52" spans="1:4" ht="21" customHeight="1" x14ac:dyDescent="0.15">
      <c r="A52" s="440"/>
      <c r="B52" s="107"/>
      <c r="C52" s="108"/>
      <c r="D52" s="108"/>
    </row>
    <row r="53" spans="1:4" ht="21" customHeight="1" x14ac:dyDescent="0.15">
      <c r="A53" s="441" t="s">
        <v>154</v>
      </c>
      <c r="B53" s="101"/>
      <c r="C53" s="109"/>
      <c r="D53" s="109"/>
    </row>
    <row r="54" spans="1:4" ht="21" customHeight="1" x14ac:dyDescent="0.15">
      <c r="A54" s="440"/>
      <c r="B54" s="107"/>
      <c r="C54" s="108"/>
      <c r="D54" s="108"/>
    </row>
    <row r="55" spans="1:4" ht="9" customHeight="1" x14ac:dyDescent="0.15">
      <c r="A55" s="101"/>
      <c r="B55" s="102"/>
      <c r="C55" s="102"/>
      <c r="D55" s="109"/>
    </row>
    <row r="56" spans="1:4" ht="24" customHeight="1" x14ac:dyDescent="0.15">
      <c r="A56" s="434" t="s">
        <v>155</v>
      </c>
      <c r="B56" s="435"/>
      <c r="C56" s="439" t="s">
        <v>156</v>
      </c>
      <c r="D56" s="442"/>
    </row>
    <row r="57" spans="1:4" ht="18.75" customHeight="1" x14ac:dyDescent="0.15">
      <c r="A57" s="101"/>
      <c r="B57" s="109"/>
      <c r="C57" s="443"/>
      <c r="D57" s="444"/>
    </row>
    <row r="58" spans="1:4" ht="18.75" customHeight="1" x14ac:dyDescent="0.15">
      <c r="A58" s="107"/>
      <c r="B58" s="108"/>
      <c r="C58" s="440"/>
      <c r="D58" s="445"/>
    </row>
    <row r="59" spans="1:4" ht="19.5" customHeight="1" x14ac:dyDescent="0.15">
      <c r="A59" s="434" t="s">
        <v>157</v>
      </c>
      <c r="B59" s="435"/>
      <c r="C59" s="434" t="s">
        <v>158</v>
      </c>
      <c r="D59" s="435"/>
    </row>
    <row r="60" spans="1:4" ht="27.75" customHeight="1" x14ac:dyDescent="0.15">
      <c r="A60" s="107"/>
      <c r="B60" s="108"/>
      <c r="C60" s="446"/>
      <c r="D60" s="445"/>
    </row>
    <row r="61" spans="1:4" x14ac:dyDescent="0.15">
      <c r="B61" s="447" t="str">
        <f>$B$19</f>
        <v>高体連室蘭支部</v>
      </c>
      <c r="C61" s="447"/>
      <c r="D61" s="447"/>
    </row>
  </sheetData>
  <mergeCells count="91">
    <mergeCell ref="A59:B59"/>
    <mergeCell ref="C59:D59"/>
    <mergeCell ref="C60:D60"/>
    <mergeCell ref="B61:D61"/>
    <mergeCell ref="B50:C50"/>
    <mergeCell ref="A51:A52"/>
    <mergeCell ref="A53:A54"/>
    <mergeCell ref="A56:B56"/>
    <mergeCell ref="C56:D56"/>
    <mergeCell ref="C57:D58"/>
    <mergeCell ref="A48:B48"/>
    <mergeCell ref="C48:D48"/>
    <mergeCell ref="C40:D40"/>
    <mergeCell ref="H40:I40"/>
    <mergeCell ref="B41:D41"/>
    <mergeCell ref="G41:I41"/>
    <mergeCell ref="A43:D43"/>
    <mergeCell ref="F43:I43"/>
    <mergeCell ref="A44:D44"/>
    <mergeCell ref="A45:B46"/>
    <mergeCell ref="C45:D46"/>
    <mergeCell ref="A47:B47"/>
    <mergeCell ref="C47:D47"/>
    <mergeCell ref="H36:I36"/>
    <mergeCell ref="C37:D38"/>
    <mergeCell ref="H37:I38"/>
    <mergeCell ref="A39:B39"/>
    <mergeCell ref="C39:D39"/>
    <mergeCell ref="F39:G39"/>
    <mergeCell ref="H39:I39"/>
    <mergeCell ref="A31:A32"/>
    <mergeCell ref="F31:F32"/>
    <mergeCell ref="A33:A34"/>
    <mergeCell ref="F33:F34"/>
    <mergeCell ref="A36:B36"/>
    <mergeCell ref="C36:D36"/>
    <mergeCell ref="F36:G36"/>
    <mergeCell ref="A28:B28"/>
    <mergeCell ref="C28:D28"/>
    <mergeCell ref="F28:G28"/>
    <mergeCell ref="H28:I28"/>
    <mergeCell ref="B30:C30"/>
    <mergeCell ref="G30:H30"/>
    <mergeCell ref="A25:B26"/>
    <mergeCell ref="C25:D26"/>
    <mergeCell ref="F25:G26"/>
    <mergeCell ref="H25:I26"/>
    <mergeCell ref="A27:B27"/>
    <mergeCell ref="C27:D27"/>
    <mergeCell ref="F27:G27"/>
    <mergeCell ref="H27:I27"/>
    <mergeCell ref="B19:D19"/>
    <mergeCell ref="G19:I19"/>
    <mergeCell ref="A23:D23"/>
    <mergeCell ref="F23:I23"/>
    <mergeCell ref="A24:D24"/>
    <mergeCell ref="F24:I24"/>
    <mergeCell ref="A17:B17"/>
    <mergeCell ref="C17:D17"/>
    <mergeCell ref="F17:G17"/>
    <mergeCell ref="H17:I17"/>
    <mergeCell ref="C18:D18"/>
    <mergeCell ref="H18:I18"/>
    <mergeCell ref="A14:B14"/>
    <mergeCell ref="C14:D14"/>
    <mergeCell ref="F14:G14"/>
    <mergeCell ref="H14:I14"/>
    <mergeCell ref="C15:D16"/>
    <mergeCell ref="H15:I16"/>
    <mergeCell ref="B8:C8"/>
    <mergeCell ref="G8:H8"/>
    <mergeCell ref="A9:A10"/>
    <mergeCell ref="F9:F10"/>
    <mergeCell ref="A11:A12"/>
    <mergeCell ref="F11:F12"/>
    <mergeCell ref="A5:B5"/>
    <mergeCell ref="C5:D5"/>
    <mergeCell ref="F5:G5"/>
    <mergeCell ref="H5:I5"/>
    <mergeCell ref="A6:B6"/>
    <mergeCell ref="C6:D6"/>
    <mergeCell ref="F6:G6"/>
    <mergeCell ref="H6:I6"/>
    <mergeCell ref="A1:D1"/>
    <mergeCell ref="F1:I1"/>
    <mergeCell ref="A2:D2"/>
    <mergeCell ref="F2:I2"/>
    <mergeCell ref="A3:B4"/>
    <mergeCell ref="C3:D4"/>
    <mergeCell ref="F3:G4"/>
    <mergeCell ref="H3:I4"/>
  </mergeCells>
  <phoneticPr fontId="3"/>
  <pageMargins left="0.7" right="0.7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workbookViewId="0">
      <selection activeCell="D18" sqref="D18"/>
    </sheetView>
  </sheetViews>
  <sheetFormatPr defaultColWidth="9" defaultRowHeight="15.75" x14ac:dyDescent="0.15"/>
  <cols>
    <col min="1" max="2" width="6.125" style="8" customWidth="1"/>
    <col min="3" max="4" width="14.25" style="8" customWidth="1"/>
    <col min="5" max="5" width="6.5" style="8" customWidth="1"/>
    <col min="6" max="6" width="7.25" style="8" customWidth="1"/>
    <col min="7" max="8" width="3.5" style="8" customWidth="1"/>
    <col min="9" max="9" width="9" style="8"/>
    <col min="10" max="10" width="12.625" style="8" bestFit="1" customWidth="1"/>
    <col min="11" max="11" width="14.875" style="8" customWidth="1"/>
    <col min="12" max="12" width="9" style="8"/>
    <col min="13" max="13" width="9" style="8" hidden="1" customWidth="1"/>
    <col min="14" max="14" width="11.75" style="8" hidden="1" customWidth="1"/>
    <col min="15" max="17" width="9" style="8" hidden="1" customWidth="1"/>
    <col min="18" max="16384" width="9" style="8"/>
  </cols>
  <sheetData>
    <row r="1" spans="1:17" x14ac:dyDescent="0.15">
      <c r="A1" s="6" t="s">
        <v>67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7" x14ac:dyDescent="0.15">
      <c r="A2" s="6" t="s">
        <v>74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7" x14ac:dyDescent="0.15">
      <c r="A3" s="122" t="s">
        <v>60</v>
      </c>
      <c r="B3" s="122" t="s">
        <v>61</v>
      </c>
      <c r="C3" s="122" t="s">
        <v>62</v>
      </c>
      <c r="D3" s="122" t="s">
        <v>90</v>
      </c>
      <c r="E3" s="122" t="s">
        <v>63</v>
      </c>
      <c r="F3" s="124" t="s">
        <v>75</v>
      </c>
      <c r="G3" s="125"/>
      <c r="H3" s="126"/>
      <c r="I3" s="122" t="s">
        <v>76</v>
      </c>
      <c r="J3" s="122" t="s">
        <v>77</v>
      </c>
      <c r="K3" s="122" t="s">
        <v>78</v>
      </c>
    </row>
    <row r="4" spans="1:17" x14ac:dyDescent="0.15">
      <c r="A4" s="123"/>
      <c r="B4" s="123"/>
      <c r="C4" s="123"/>
      <c r="D4" s="123"/>
      <c r="E4" s="123"/>
      <c r="F4" s="46" t="s">
        <v>13</v>
      </c>
      <c r="G4" s="9" t="s">
        <v>14</v>
      </c>
      <c r="H4" s="9" t="s">
        <v>15</v>
      </c>
      <c r="I4" s="123"/>
      <c r="J4" s="123"/>
      <c r="K4" s="123"/>
      <c r="M4" s="8">
        <v>0</v>
      </c>
      <c r="N4" s="8">
        <v>0</v>
      </c>
      <c r="O4" s="51" t="s">
        <v>115</v>
      </c>
      <c r="P4" s="51" t="s">
        <v>114</v>
      </c>
      <c r="Q4" s="52" t="s">
        <v>115</v>
      </c>
    </row>
    <row r="5" spans="1:17" x14ac:dyDescent="0.15">
      <c r="A5" s="9">
        <v>1</v>
      </c>
      <c r="B5" s="41"/>
      <c r="C5" s="41"/>
      <c r="D5" s="41"/>
      <c r="E5" s="41"/>
      <c r="F5" s="55"/>
      <c r="G5" s="42"/>
      <c r="H5" s="42"/>
      <c r="I5" s="43"/>
      <c r="J5" s="44"/>
      <c r="K5" s="54"/>
      <c r="M5" s="8">
        <f>A5</f>
        <v>1</v>
      </c>
      <c r="N5" s="8">
        <f>C5</f>
        <v>0</v>
      </c>
      <c r="O5" s="51">
        <v>2002</v>
      </c>
      <c r="P5" s="51">
        <v>1</v>
      </c>
      <c r="Q5" s="52">
        <v>1</v>
      </c>
    </row>
    <row r="6" spans="1:17" x14ac:dyDescent="0.15">
      <c r="A6" s="9">
        <v>2</v>
      </c>
      <c r="B6" s="41"/>
      <c r="C6" s="41"/>
      <c r="D6" s="41"/>
      <c r="E6" s="41"/>
      <c r="F6" s="55"/>
      <c r="G6" s="42"/>
      <c r="H6" s="42"/>
      <c r="I6" s="43"/>
      <c r="J6" s="44"/>
      <c r="K6" s="54"/>
      <c r="M6" s="8">
        <f t="shared" ref="M6:M24" si="0">A6</f>
        <v>2</v>
      </c>
      <c r="N6" s="8">
        <f t="shared" ref="N6:N24" si="1">C6</f>
        <v>0</v>
      </c>
      <c r="O6" s="51">
        <v>2003</v>
      </c>
      <c r="P6" s="51">
        <v>2</v>
      </c>
      <c r="Q6" s="52">
        <v>2</v>
      </c>
    </row>
    <row r="7" spans="1:17" x14ac:dyDescent="0.15">
      <c r="A7" s="9">
        <v>3</v>
      </c>
      <c r="B7" s="41"/>
      <c r="C7" s="41"/>
      <c r="D7" s="41"/>
      <c r="E7" s="41"/>
      <c r="F7" s="55"/>
      <c r="G7" s="42"/>
      <c r="H7" s="42"/>
      <c r="I7" s="43"/>
      <c r="J7" s="44"/>
      <c r="K7" s="54"/>
      <c r="M7" s="8">
        <f t="shared" si="0"/>
        <v>3</v>
      </c>
      <c r="N7" s="8">
        <f t="shared" si="1"/>
        <v>0</v>
      </c>
      <c r="O7" s="53">
        <v>2004</v>
      </c>
      <c r="P7" s="51">
        <v>3</v>
      </c>
      <c r="Q7" s="52">
        <v>3</v>
      </c>
    </row>
    <row r="8" spans="1:17" x14ac:dyDescent="0.15">
      <c r="A8" s="9">
        <v>4</v>
      </c>
      <c r="B8" s="41"/>
      <c r="C8" s="41"/>
      <c r="D8" s="41"/>
      <c r="E8" s="41"/>
      <c r="F8" s="55"/>
      <c r="G8" s="42"/>
      <c r="H8" s="42"/>
      <c r="I8" s="43"/>
      <c r="J8" s="44"/>
      <c r="K8" s="54"/>
      <c r="M8" s="8">
        <f t="shared" si="0"/>
        <v>4</v>
      </c>
      <c r="N8" s="8">
        <f t="shared" si="1"/>
        <v>0</v>
      </c>
      <c r="O8" s="53">
        <v>2005</v>
      </c>
      <c r="P8" s="51">
        <v>4</v>
      </c>
      <c r="Q8" s="52">
        <v>4</v>
      </c>
    </row>
    <row r="9" spans="1:17" x14ac:dyDescent="0.15">
      <c r="A9" s="9">
        <v>5</v>
      </c>
      <c r="B9" s="41"/>
      <c r="C9" s="41"/>
      <c r="D9" s="41"/>
      <c r="E9" s="41"/>
      <c r="F9" s="55"/>
      <c r="G9" s="42"/>
      <c r="H9" s="42"/>
      <c r="I9" s="43"/>
      <c r="J9" s="44"/>
      <c r="K9" s="54"/>
      <c r="M9" s="8">
        <f t="shared" si="0"/>
        <v>5</v>
      </c>
      <c r="N9" s="8">
        <f t="shared" si="1"/>
        <v>0</v>
      </c>
      <c r="O9" s="53">
        <v>2006</v>
      </c>
      <c r="P9" s="51">
        <v>5</v>
      </c>
      <c r="Q9" s="52">
        <v>5</v>
      </c>
    </row>
    <row r="10" spans="1:17" x14ac:dyDescent="0.15">
      <c r="A10" s="9">
        <v>6</v>
      </c>
      <c r="B10" s="41"/>
      <c r="C10" s="41"/>
      <c r="D10" s="41"/>
      <c r="E10" s="41"/>
      <c r="F10" s="55"/>
      <c r="G10" s="42"/>
      <c r="H10" s="42"/>
      <c r="I10" s="43"/>
      <c r="J10" s="44"/>
      <c r="K10" s="54"/>
      <c r="M10" s="8">
        <f t="shared" si="0"/>
        <v>6</v>
      </c>
      <c r="N10" s="8">
        <f t="shared" si="1"/>
        <v>0</v>
      </c>
      <c r="O10" s="53">
        <v>2007</v>
      </c>
      <c r="P10" s="51">
        <v>6</v>
      </c>
      <c r="Q10" s="52">
        <v>6</v>
      </c>
    </row>
    <row r="11" spans="1:17" x14ac:dyDescent="0.15">
      <c r="A11" s="9">
        <v>7</v>
      </c>
      <c r="B11" s="41"/>
      <c r="C11" s="41"/>
      <c r="D11" s="41"/>
      <c r="E11" s="41"/>
      <c r="F11" s="55"/>
      <c r="G11" s="42"/>
      <c r="H11" s="42"/>
      <c r="I11" s="43"/>
      <c r="J11" s="44"/>
      <c r="K11" s="54"/>
      <c r="M11" s="8">
        <f t="shared" si="0"/>
        <v>7</v>
      </c>
      <c r="N11" s="8">
        <f t="shared" si="1"/>
        <v>0</v>
      </c>
      <c r="P11" s="51">
        <v>7</v>
      </c>
      <c r="Q11" s="52">
        <v>7</v>
      </c>
    </row>
    <row r="12" spans="1:17" x14ac:dyDescent="0.15">
      <c r="A12" s="9">
        <v>8</v>
      </c>
      <c r="B12" s="41"/>
      <c r="C12" s="41"/>
      <c r="D12" s="41"/>
      <c r="E12" s="41"/>
      <c r="F12" s="55"/>
      <c r="G12" s="42"/>
      <c r="H12" s="42"/>
      <c r="I12" s="43"/>
      <c r="J12" s="44"/>
      <c r="K12" s="54"/>
      <c r="M12" s="8">
        <f t="shared" si="0"/>
        <v>8</v>
      </c>
      <c r="N12" s="8">
        <f t="shared" si="1"/>
        <v>0</v>
      </c>
      <c r="P12" s="51">
        <v>8</v>
      </c>
      <c r="Q12" s="52">
        <v>8</v>
      </c>
    </row>
    <row r="13" spans="1:17" x14ac:dyDescent="0.15">
      <c r="A13" s="9">
        <v>9</v>
      </c>
      <c r="B13" s="41"/>
      <c r="C13" s="41"/>
      <c r="D13" s="41"/>
      <c r="E13" s="41"/>
      <c r="F13" s="55"/>
      <c r="G13" s="42"/>
      <c r="H13" s="42"/>
      <c r="I13" s="43"/>
      <c r="J13" s="44"/>
      <c r="K13" s="54"/>
      <c r="M13" s="8">
        <f t="shared" si="0"/>
        <v>9</v>
      </c>
      <c r="N13" s="8">
        <f t="shared" si="1"/>
        <v>0</v>
      </c>
      <c r="P13" s="51">
        <v>9</v>
      </c>
      <c r="Q13" s="52">
        <v>9</v>
      </c>
    </row>
    <row r="14" spans="1:17" x14ac:dyDescent="0.15">
      <c r="A14" s="9">
        <v>10</v>
      </c>
      <c r="B14" s="41"/>
      <c r="C14" s="41"/>
      <c r="D14" s="41"/>
      <c r="E14" s="41"/>
      <c r="F14" s="55"/>
      <c r="G14" s="42"/>
      <c r="H14" s="42"/>
      <c r="I14" s="43"/>
      <c r="J14" s="44"/>
      <c r="K14" s="54"/>
      <c r="M14" s="8">
        <f t="shared" si="0"/>
        <v>10</v>
      </c>
      <c r="N14" s="8">
        <f t="shared" si="1"/>
        <v>0</v>
      </c>
      <c r="P14" s="51">
        <v>10</v>
      </c>
      <c r="Q14" s="52">
        <v>10</v>
      </c>
    </row>
    <row r="15" spans="1:17" x14ac:dyDescent="0.15">
      <c r="A15" s="9">
        <v>11</v>
      </c>
      <c r="B15" s="41"/>
      <c r="C15" s="41"/>
      <c r="D15" s="41"/>
      <c r="E15" s="41"/>
      <c r="F15" s="55"/>
      <c r="G15" s="42"/>
      <c r="H15" s="42"/>
      <c r="I15" s="43"/>
      <c r="J15" s="44"/>
      <c r="K15" s="54"/>
      <c r="M15" s="8">
        <f t="shared" si="0"/>
        <v>11</v>
      </c>
      <c r="N15" s="8">
        <f t="shared" si="1"/>
        <v>0</v>
      </c>
      <c r="P15" s="51">
        <v>11</v>
      </c>
      <c r="Q15" s="52">
        <v>11</v>
      </c>
    </row>
    <row r="16" spans="1:17" x14ac:dyDescent="0.15">
      <c r="A16" s="9">
        <v>12</v>
      </c>
      <c r="B16" s="41"/>
      <c r="C16" s="41"/>
      <c r="D16" s="41"/>
      <c r="E16" s="41"/>
      <c r="F16" s="55"/>
      <c r="G16" s="42"/>
      <c r="H16" s="42"/>
      <c r="I16" s="43"/>
      <c r="J16" s="44"/>
      <c r="K16" s="54"/>
      <c r="M16" s="8">
        <f t="shared" si="0"/>
        <v>12</v>
      </c>
      <c r="N16" s="8">
        <f t="shared" si="1"/>
        <v>0</v>
      </c>
      <c r="P16" s="51">
        <v>12</v>
      </c>
      <c r="Q16" s="52">
        <v>12</v>
      </c>
    </row>
    <row r="17" spans="1:17" x14ac:dyDescent="0.15">
      <c r="A17" s="9">
        <v>13</v>
      </c>
      <c r="B17" s="41"/>
      <c r="C17" s="41"/>
      <c r="D17" s="41"/>
      <c r="E17" s="41"/>
      <c r="F17" s="55"/>
      <c r="G17" s="42"/>
      <c r="H17" s="42"/>
      <c r="I17" s="43"/>
      <c r="J17" s="44"/>
      <c r="K17" s="54"/>
      <c r="M17" s="8">
        <f t="shared" si="0"/>
        <v>13</v>
      </c>
      <c r="N17" s="8">
        <f t="shared" si="1"/>
        <v>0</v>
      </c>
      <c r="Q17" s="52">
        <v>13</v>
      </c>
    </row>
    <row r="18" spans="1:17" x14ac:dyDescent="0.15">
      <c r="A18" s="9">
        <v>14</v>
      </c>
      <c r="B18" s="41"/>
      <c r="C18" s="41"/>
      <c r="D18" s="41"/>
      <c r="E18" s="41"/>
      <c r="F18" s="55"/>
      <c r="G18" s="42"/>
      <c r="H18" s="42"/>
      <c r="I18" s="43"/>
      <c r="J18" s="44"/>
      <c r="K18" s="54"/>
      <c r="M18" s="8">
        <f t="shared" si="0"/>
        <v>14</v>
      </c>
      <c r="N18" s="8">
        <f t="shared" si="1"/>
        <v>0</v>
      </c>
      <c r="Q18" s="52">
        <v>14</v>
      </c>
    </row>
    <row r="19" spans="1:17" x14ac:dyDescent="0.15">
      <c r="A19" s="9">
        <v>15</v>
      </c>
      <c r="B19" s="41"/>
      <c r="C19" s="41"/>
      <c r="D19" s="41"/>
      <c r="E19" s="41"/>
      <c r="F19" s="55"/>
      <c r="G19" s="42"/>
      <c r="H19" s="42"/>
      <c r="I19" s="43"/>
      <c r="J19" s="44"/>
      <c r="K19" s="54"/>
      <c r="M19" s="8">
        <f t="shared" si="0"/>
        <v>15</v>
      </c>
      <c r="N19" s="8">
        <f t="shared" si="1"/>
        <v>0</v>
      </c>
      <c r="Q19" s="52">
        <v>15</v>
      </c>
    </row>
    <row r="20" spans="1:17" x14ac:dyDescent="0.15">
      <c r="A20" s="9">
        <v>16</v>
      </c>
      <c r="B20" s="41"/>
      <c r="C20" s="41"/>
      <c r="D20" s="41"/>
      <c r="E20" s="41"/>
      <c r="F20" s="55"/>
      <c r="G20" s="42"/>
      <c r="H20" s="42"/>
      <c r="I20" s="43"/>
      <c r="J20" s="44"/>
      <c r="K20" s="54"/>
      <c r="M20" s="8">
        <f t="shared" si="0"/>
        <v>16</v>
      </c>
      <c r="N20" s="8">
        <f t="shared" si="1"/>
        <v>0</v>
      </c>
      <c r="Q20" s="52">
        <v>16</v>
      </c>
    </row>
    <row r="21" spans="1:17" x14ac:dyDescent="0.15">
      <c r="A21" s="9">
        <v>17</v>
      </c>
      <c r="B21" s="41"/>
      <c r="C21" s="41"/>
      <c r="D21" s="41"/>
      <c r="E21" s="41"/>
      <c r="F21" s="55"/>
      <c r="G21" s="42"/>
      <c r="H21" s="42"/>
      <c r="I21" s="43"/>
      <c r="J21" s="44"/>
      <c r="K21" s="54"/>
      <c r="M21" s="8">
        <f t="shared" si="0"/>
        <v>17</v>
      </c>
      <c r="N21" s="8">
        <f t="shared" si="1"/>
        <v>0</v>
      </c>
      <c r="Q21" s="52">
        <v>17</v>
      </c>
    </row>
    <row r="22" spans="1:17" x14ac:dyDescent="0.15">
      <c r="A22" s="9">
        <v>18</v>
      </c>
      <c r="B22" s="41"/>
      <c r="C22" s="41"/>
      <c r="D22" s="41"/>
      <c r="E22" s="41"/>
      <c r="F22" s="55"/>
      <c r="G22" s="42"/>
      <c r="H22" s="42"/>
      <c r="I22" s="43"/>
      <c r="J22" s="44"/>
      <c r="K22" s="54"/>
      <c r="M22" s="8">
        <f t="shared" si="0"/>
        <v>18</v>
      </c>
      <c r="N22" s="8">
        <f t="shared" si="1"/>
        <v>0</v>
      </c>
      <c r="Q22" s="52">
        <v>18</v>
      </c>
    </row>
    <row r="23" spans="1:17" x14ac:dyDescent="0.15">
      <c r="A23" s="9">
        <v>19</v>
      </c>
      <c r="B23" s="41"/>
      <c r="C23" s="41"/>
      <c r="D23" s="41"/>
      <c r="E23" s="41"/>
      <c r="F23" s="55"/>
      <c r="G23" s="42"/>
      <c r="H23" s="42"/>
      <c r="I23" s="43"/>
      <c r="J23" s="44"/>
      <c r="K23" s="54"/>
      <c r="M23" s="8">
        <f t="shared" si="0"/>
        <v>19</v>
      </c>
      <c r="N23" s="8">
        <f t="shared" si="1"/>
        <v>0</v>
      </c>
      <c r="Q23" s="52">
        <v>19</v>
      </c>
    </row>
    <row r="24" spans="1:17" x14ac:dyDescent="0.15">
      <c r="A24" s="9">
        <v>20</v>
      </c>
      <c r="B24" s="41"/>
      <c r="C24" s="41"/>
      <c r="D24" s="41"/>
      <c r="E24" s="41"/>
      <c r="F24" s="55"/>
      <c r="G24" s="42"/>
      <c r="H24" s="42"/>
      <c r="I24" s="43"/>
      <c r="J24" s="44"/>
      <c r="K24" s="54"/>
      <c r="M24" s="8">
        <f t="shared" si="0"/>
        <v>20</v>
      </c>
      <c r="N24" s="8">
        <f t="shared" si="1"/>
        <v>0</v>
      </c>
      <c r="Q24" s="52">
        <v>20</v>
      </c>
    </row>
    <row r="25" spans="1:17" x14ac:dyDescent="0.15">
      <c r="A25" s="79">
        <v>21</v>
      </c>
      <c r="B25" s="41"/>
      <c r="C25" s="41"/>
      <c r="D25" s="41"/>
      <c r="E25" s="41"/>
      <c r="F25" s="55"/>
      <c r="G25" s="42"/>
      <c r="H25" s="42"/>
      <c r="I25" s="43"/>
      <c r="J25" s="44"/>
      <c r="K25" s="54"/>
      <c r="M25" s="8">
        <f t="shared" ref="M25:M29" si="2">A25</f>
        <v>21</v>
      </c>
      <c r="N25" s="8">
        <f t="shared" ref="N25:N29" si="3">C25</f>
        <v>0</v>
      </c>
      <c r="Q25" s="52">
        <v>21</v>
      </c>
    </row>
    <row r="26" spans="1:17" x14ac:dyDescent="0.15">
      <c r="A26" s="79">
        <v>22</v>
      </c>
      <c r="B26" s="41"/>
      <c r="C26" s="41"/>
      <c r="D26" s="41"/>
      <c r="E26" s="41"/>
      <c r="F26" s="55"/>
      <c r="G26" s="42"/>
      <c r="H26" s="42"/>
      <c r="I26" s="43"/>
      <c r="J26" s="44"/>
      <c r="K26" s="54"/>
      <c r="M26" s="8">
        <f t="shared" si="2"/>
        <v>22</v>
      </c>
      <c r="N26" s="8">
        <f t="shared" si="3"/>
        <v>0</v>
      </c>
      <c r="Q26" s="52">
        <v>22</v>
      </c>
    </row>
    <row r="27" spans="1:17" x14ac:dyDescent="0.15">
      <c r="A27" s="79">
        <v>23</v>
      </c>
      <c r="B27" s="41"/>
      <c r="C27" s="41"/>
      <c r="D27" s="41"/>
      <c r="E27" s="41"/>
      <c r="F27" s="55"/>
      <c r="G27" s="42"/>
      <c r="H27" s="42"/>
      <c r="I27" s="43"/>
      <c r="J27" s="44"/>
      <c r="K27" s="54"/>
      <c r="M27" s="8">
        <f t="shared" si="2"/>
        <v>23</v>
      </c>
      <c r="N27" s="8">
        <f t="shared" si="3"/>
        <v>0</v>
      </c>
      <c r="Q27" s="52">
        <v>23</v>
      </c>
    </row>
    <row r="28" spans="1:17" x14ac:dyDescent="0.15">
      <c r="A28" s="79">
        <v>24</v>
      </c>
      <c r="B28" s="41"/>
      <c r="C28" s="41"/>
      <c r="D28" s="41"/>
      <c r="E28" s="41"/>
      <c r="F28" s="55"/>
      <c r="G28" s="42"/>
      <c r="H28" s="42"/>
      <c r="I28" s="43"/>
      <c r="J28" s="44"/>
      <c r="K28" s="54"/>
      <c r="M28" s="8">
        <f t="shared" si="2"/>
        <v>24</v>
      </c>
      <c r="N28" s="8">
        <f t="shared" si="3"/>
        <v>0</v>
      </c>
      <c r="Q28" s="52">
        <v>24</v>
      </c>
    </row>
    <row r="29" spans="1:17" x14ac:dyDescent="0.15">
      <c r="A29" s="79">
        <v>25</v>
      </c>
      <c r="B29" s="41"/>
      <c r="C29" s="41"/>
      <c r="D29" s="41"/>
      <c r="E29" s="41"/>
      <c r="F29" s="55"/>
      <c r="G29" s="42"/>
      <c r="H29" s="42"/>
      <c r="I29" s="43"/>
      <c r="J29" s="44"/>
      <c r="K29" s="54"/>
      <c r="M29" s="8">
        <f t="shared" si="2"/>
        <v>25</v>
      </c>
      <c r="N29" s="8">
        <f t="shared" si="3"/>
        <v>0</v>
      </c>
      <c r="Q29" s="52">
        <v>25</v>
      </c>
    </row>
    <row r="30" spans="1:17" x14ac:dyDescent="0.15">
      <c r="Q30" s="52">
        <v>26</v>
      </c>
    </row>
    <row r="31" spans="1:17" x14ac:dyDescent="0.15">
      <c r="Q31" s="52">
        <v>27</v>
      </c>
    </row>
    <row r="32" spans="1:17" x14ac:dyDescent="0.15">
      <c r="Q32" s="52">
        <v>28</v>
      </c>
    </row>
    <row r="33" spans="17:17" x14ac:dyDescent="0.15">
      <c r="Q33" s="52">
        <v>29</v>
      </c>
    </row>
    <row r="34" spans="17:17" x14ac:dyDescent="0.15">
      <c r="Q34" s="52">
        <v>30</v>
      </c>
    </row>
    <row r="35" spans="17:17" x14ac:dyDescent="0.15">
      <c r="Q35" s="52">
        <v>31</v>
      </c>
    </row>
  </sheetData>
  <mergeCells count="9">
    <mergeCell ref="A3:A4"/>
    <mergeCell ref="F3:H3"/>
    <mergeCell ref="I3:I4"/>
    <mergeCell ref="J3:J4"/>
    <mergeCell ref="K3:K4"/>
    <mergeCell ref="E3:E4"/>
    <mergeCell ref="D3:D4"/>
    <mergeCell ref="C3:C4"/>
    <mergeCell ref="B3:B4"/>
  </mergeCells>
  <phoneticPr fontId="3"/>
  <dataValidations count="4">
    <dataValidation type="list" allowBlank="1" showInputMessage="1" showErrorMessage="1" sqref="B5:B29">
      <formula1>"GK,DF,MF,FW"</formula1>
    </dataValidation>
    <dataValidation type="list" allowBlank="1" showInputMessage="1" showErrorMessage="1" sqref="G5:G29">
      <formula1>$P$4:$P$16</formula1>
    </dataValidation>
    <dataValidation type="list" allowBlank="1" showInputMessage="1" showErrorMessage="1" sqref="H5:H29">
      <formula1>$Q$4:$Q$35</formula1>
    </dataValidation>
    <dataValidation type="list" allowBlank="1" showInputMessage="1" showErrorMessage="1" sqref="F5:F29">
      <formula1>$O$4:$O$10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A10" sqref="A10:D12"/>
    </sheetView>
  </sheetViews>
  <sheetFormatPr defaultColWidth="9" defaultRowHeight="22.5" customHeight="1" x14ac:dyDescent="0.15"/>
  <cols>
    <col min="1" max="1" width="16.125" style="8" customWidth="1"/>
    <col min="2" max="2" width="10" style="8" customWidth="1"/>
    <col min="3" max="3" width="9" style="8"/>
    <col min="4" max="6" width="11.875" style="8" customWidth="1"/>
    <col min="7" max="16384" width="9" style="8"/>
  </cols>
  <sheetData>
    <row r="1" spans="1:6" ht="22.5" customHeight="1" x14ac:dyDescent="0.15">
      <c r="A1" s="6" t="s">
        <v>67</v>
      </c>
      <c r="B1" s="7"/>
      <c r="C1" s="7"/>
      <c r="D1" s="7"/>
      <c r="E1" s="7"/>
      <c r="F1" s="7"/>
    </row>
    <row r="2" spans="1:6" ht="22.5" customHeight="1" x14ac:dyDescent="0.15">
      <c r="A2" s="6" t="s">
        <v>74</v>
      </c>
      <c r="B2" s="7"/>
      <c r="C2" s="7"/>
      <c r="D2" s="7"/>
      <c r="E2" s="7"/>
      <c r="F2" s="7"/>
    </row>
    <row r="3" spans="1:6" ht="22.5" customHeight="1" x14ac:dyDescent="0.15">
      <c r="A3" s="127" t="s">
        <v>79</v>
      </c>
      <c r="B3" s="13" t="s">
        <v>80</v>
      </c>
      <c r="C3" s="13" t="s">
        <v>81</v>
      </c>
      <c r="D3" s="13" t="s">
        <v>46</v>
      </c>
      <c r="E3" s="13" t="s">
        <v>86</v>
      </c>
      <c r="F3" s="13" t="s">
        <v>82</v>
      </c>
    </row>
    <row r="4" spans="1:6" ht="22.5" customHeight="1" x14ac:dyDescent="0.15">
      <c r="A4" s="127"/>
      <c r="B4" s="127" t="s">
        <v>83</v>
      </c>
      <c r="C4" s="13" t="s">
        <v>51</v>
      </c>
      <c r="D4" s="41"/>
      <c r="E4" s="41"/>
      <c r="F4" s="41"/>
    </row>
    <row r="5" spans="1:6" ht="22.5" customHeight="1" x14ac:dyDescent="0.15">
      <c r="A5" s="127"/>
      <c r="B5" s="127"/>
      <c r="C5" s="13" t="s">
        <v>52</v>
      </c>
      <c r="D5" s="41"/>
      <c r="E5" s="41"/>
      <c r="F5" s="41"/>
    </row>
    <row r="6" spans="1:6" ht="22.5" customHeight="1" x14ac:dyDescent="0.15">
      <c r="A6" s="127"/>
      <c r="B6" s="127" t="s">
        <v>84</v>
      </c>
      <c r="C6" s="13" t="s">
        <v>51</v>
      </c>
      <c r="D6" s="41"/>
      <c r="E6" s="41"/>
      <c r="F6" s="41"/>
    </row>
    <row r="7" spans="1:6" ht="22.5" customHeight="1" x14ac:dyDescent="0.15">
      <c r="A7" s="127"/>
      <c r="B7" s="127"/>
      <c r="C7" s="13" t="s">
        <v>52</v>
      </c>
      <c r="D7" s="41"/>
      <c r="E7" s="41"/>
      <c r="F7" s="41"/>
    </row>
  </sheetData>
  <sheetProtection sheet="1" objects="1" scenarios="1"/>
  <mergeCells count="3">
    <mergeCell ref="A3:A7"/>
    <mergeCell ref="B4:B5"/>
    <mergeCell ref="B6:B7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0" workbookViewId="0">
      <selection activeCell="A10" sqref="A10:D12"/>
    </sheetView>
  </sheetViews>
  <sheetFormatPr defaultColWidth="9" defaultRowHeight="22.5" customHeight="1" x14ac:dyDescent="0.15"/>
  <cols>
    <col min="1" max="16384" width="9" style="8"/>
  </cols>
  <sheetData>
    <row r="1" spans="1:8" ht="22.5" customHeight="1" x14ac:dyDescent="0.15">
      <c r="A1" s="128" t="s">
        <v>127</v>
      </c>
      <c r="B1" s="128"/>
      <c r="C1" s="128"/>
      <c r="D1" s="128"/>
      <c r="E1" s="128"/>
      <c r="F1" s="128"/>
      <c r="G1" s="128"/>
      <c r="H1" s="128"/>
    </row>
    <row r="2" spans="1:8" ht="22.5" customHeight="1" thickBot="1" x14ac:dyDescent="0.2">
      <c r="A2" s="63"/>
      <c r="B2" s="63"/>
      <c r="C2" s="63"/>
      <c r="D2" s="63"/>
      <c r="E2" s="63"/>
      <c r="F2" s="63"/>
      <c r="G2" s="63"/>
      <c r="H2" s="63"/>
    </row>
    <row r="3" spans="1:8" ht="22.5" customHeight="1" x14ac:dyDescent="0.15">
      <c r="A3" s="129" t="s">
        <v>117</v>
      </c>
      <c r="B3" s="131" t="s">
        <v>139</v>
      </c>
      <c r="C3" s="132"/>
      <c r="D3" s="132"/>
      <c r="E3" s="132"/>
      <c r="F3" s="132"/>
      <c r="G3" s="133"/>
      <c r="H3" s="64"/>
    </row>
    <row r="4" spans="1:8" ht="22.5" customHeight="1" thickBot="1" x14ac:dyDescent="0.2">
      <c r="A4" s="130"/>
      <c r="B4" s="134" t="s">
        <v>118</v>
      </c>
      <c r="C4" s="135"/>
      <c r="D4" s="135"/>
      <c r="E4" s="135"/>
      <c r="F4" s="135"/>
      <c r="G4" s="136"/>
      <c r="H4" s="65"/>
    </row>
    <row r="5" spans="1:8" ht="22.5" customHeight="1" x14ac:dyDescent="0.15">
      <c r="A5" s="63"/>
      <c r="B5" s="63"/>
      <c r="C5" s="63"/>
      <c r="D5" s="63"/>
      <c r="E5" s="63"/>
      <c r="F5" s="63"/>
      <c r="G5" s="63"/>
      <c r="H5" s="66"/>
    </row>
    <row r="6" spans="1:8" ht="22.5" customHeight="1" x14ac:dyDescent="0.15">
      <c r="A6" s="137" t="s">
        <v>0</v>
      </c>
      <c r="B6" s="137"/>
      <c r="C6" s="138" t="str">
        <f>入力欄１!C7</f>
        <v>　</v>
      </c>
      <c r="D6" s="138"/>
      <c r="E6" s="138"/>
      <c r="F6" s="138"/>
      <c r="G6" s="138"/>
      <c r="H6" s="63"/>
    </row>
    <row r="7" spans="1:8" ht="22.5" customHeight="1" x14ac:dyDescent="0.15">
      <c r="A7" s="137" t="s">
        <v>120</v>
      </c>
      <c r="B7" s="137"/>
      <c r="C7" s="138" t="str">
        <f>入力欄１!C10</f>
        <v>　</v>
      </c>
      <c r="D7" s="138"/>
      <c r="E7" s="138"/>
      <c r="F7" s="138"/>
      <c r="G7" s="138"/>
      <c r="H7" s="63"/>
    </row>
    <row r="8" spans="1:8" ht="22.5" customHeight="1" x14ac:dyDescent="0.15">
      <c r="A8" s="68"/>
      <c r="B8" s="68"/>
      <c r="C8" s="69"/>
      <c r="D8" s="69"/>
      <c r="E8" s="69"/>
      <c r="F8" s="69"/>
      <c r="G8" s="69"/>
      <c r="H8" s="63"/>
    </row>
    <row r="9" spans="1:8" ht="22.5" customHeight="1" x14ac:dyDescent="0.15">
      <c r="A9" s="143" t="s">
        <v>128</v>
      </c>
      <c r="B9" s="143"/>
      <c r="C9" s="69"/>
      <c r="D9" s="69"/>
      <c r="E9" s="69"/>
      <c r="F9" s="69"/>
      <c r="G9" s="69"/>
      <c r="H9" s="63"/>
    </row>
    <row r="10" spans="1:8" ht="22.5" customHeight="1" x14ac:dyDescent="0.15">
      <c r="A10" s="137" t="s">
        <v>133</v>
      </c>
      <c r="B10" s="137"/>
      <c r="C10" s="138"/>
      <c r="D10" s="138"/>
      <c r="E10" s="138"/>
      <c r="F10" s="138"/>
      <c r="G10" s="138"/>
      <c r="H10" s="63"/>
    </row>
    <row r="11" spans="1:8" ht="22.5" customHeight="1" x14ac:dyDescent="0.15">
      <c r="A11" s="137" t="s">
        <v>125</v>
      </c>
      <c r="B11" s="137"/>
      <c r="C11" s="138"/>
      <c r="D11" s="138"/>
      <c r="E11" s="138"/>
      <c r="F11" s="138"/>
      <c r="G11" s="138"/>
      <c r="H11" s="63"/>
    </row>
    <row r="12" spans="1:8" ht="22.5" customHeight="1" x14ac:dyDescent="0.15">
      <c r="A12" s="137" t="s">
        <v>126</v>
      </c>
      <c r="B12" s="137"/>
      <c r="C12" s="138"/>
      <c r="D12" s="138"/>
      <c r="E12" s="138"/>
      <c r="F12" s="138"/>
      <c r="G12" s="138"/>
      <c r="H12" s="63"/>
    </row>
    <row r="13" spans="1:8" ht="22.5" customHeight="1" x14ac:dyDescent="0.15">
      <c r="A13" s="144" t="s">
        <v>129</v>
      </c>
      <c r="B13" s="144"/>
      <c r="C13" s="144"/>
      <c r="D13" s="144"/>
      <c r="E13" s="144"/>
      <c r="F13" s="144"/>
      <c r="G13" s="144"/>
      <c r="H13" s="63"/>
    </row>
    <row r="14" spans="1:8" ht="22.5" customHeight="1" x14ac:dyDescent="0.15">
      <c r="A14" s="139" t="s">
        <v>130</v>
      </c>
      <c r="B14" s="139"/>
      <c r="C14" s="139"/>
      <c r="D14" s="139"/>
      <c r="E14" s="139"/>
      <c r="F14" s="139"/>
      <c r="G14" s="139"/>
      <c r="H14" s="63"/>
    </row>
    <row r="15" spans="1:8" ht="22.5" customHeight="1" x14ac:dyDescent="0.15">
      <c r="A15" s="139" t="s">
        <v>132</v>
      </c>
      <c r="B15" s="139"/>
      <c r="C15" s="139"/>
      <c r="D15" s="139"/>
      <c r="E15" s="139"/>
      <c r="F15" s="139"/>
      <c r="G15" s="139"/>
      <c r="H15" s="63"/>
    </row>
    <row r="16" spans="1:8" ht="22.5" customHeight="1" x14ac:dyDescent="0.15">
      <c r="A16" s="139" t="s">
        <v>131</v>
      </c>
      <c r="B16" s="139"/>
      <c r="C16" s="139"/>
      <c r="D16" s="139"/>
      <c r="E16" s="139"/>
      <c r="F16" s="139"/>
      <c r="G16" s="139"/>
      <c r="H16" s="63"/>
    </row>
    <row r="17" spans="1:8" ht="22.5" customHeight="1" x14ac:dyDescent="0.15">
      <c r="A17" s="70"/>
      <c r="B17" s="70"/>
      <c r="C17" s="70"/>
      <c r="D17" s="70"/>
      <c r="E17" s="70"/>
      <c r="F17" s="70"/>
      <c r="G17" s="70"/>
      <c r="H17" s="63"/>
    </row>
    <row r="18" spans="1:8" ht="22.5" customHeight="1" x14ac:dyDescent="0.15">
      <c r="A18" s="140" t="s">
        <v>119</v>
      </c>
      <c r="B18" s="141"/>
      <c r="C18" s="141"/>
      <c r="D18" s="141"/>
      <c r="E18" s="141"/>
      <c r="F18" s="141"/>
      <c r="G18" s="141"/>
      <c r="H18" s="142"/>
    </row>
    <row r="19" spans="1:8" ht="22.5" customHeight="1" x14ac:dyDescent="0.15">
      <c r="A19" s="71" t="s">
        <v>121</v>
      </c>
      <c r="B19" s="72"/>
      <c r="C19" s="73" t="s">
        <v>122</v>
      </c>
      <c r="D19" s="66"/>
      <c r="E19" s="66"/>
      <c r="F19" s="66"/>
      <c r="G19" s="66"/>
      <c r="H19" s="74"/>
    </row>
    <row r="20" spans="1:8" ht="22.5" customHeight="1" x14ac:dyDescent="0.15">
      <c r="A20" s="92" t="s">
        <v>121</v>
      </c>
      <c r="B20" s="93"/>
      <c r="C20" s="94" t="s">
        <v>142</v>
      </c>
      <c r="D20" s="95"/>
      <c r="E20" s="95"/>
      <c r="F20" s="95"/>
      <c r="G20" s="66"/>
      <c r="H20" s="74"/>
    </row>
    <row r="21" spans="1:8" ht="22.5" customHeight="1" x14ac:dyDescent="0.15">
      <c r="A21" s="92"/>
      <c r="B21" s="88"/>
      <c r="C21" s="95"/>
      <c r="D21" s="95"/>
      <c r="E21" s="95"/>
      <c r="F21" s="95"/>
      <c r="G21" s="66"/>
      <c r="H21" s="74"/>
    </row>
    <row r="22" spans="1:8" ht="22.5" customHeight="1" x14ac:dyDescent="0.15">
      <c r="A22" s="92"/>
      <c r="B22" s="95"/>
      <c r="C22" s="96" t="s">
        <v>121</v>
      </c>
      <c r="D22" s="93"/>
      <c r="E22" s="94" t="s">
        <v>124</v>
      </c>
      <c r="F22" s="88"/>
      <c r="G22" s="66"/>
      <c r="H22" s="74"/>
    </row>
    <row r="23" spans="1:8" ht="22.5" customHeight="1" x14ac:dyDescent="0.15">
      <c r="A23" s="71" t="s">
        <v>121</v>
      </c>
      <c r="B23" s="72"/>
      <c r="C23" s="73" t="s">
        <v>123</v>
      </c>
      <c r="D23" s="66"/>
      <c r="E23" s="66"/>
      <c r="F23" s="66"/>
      <c r="G23" s="66"/>
      <c r="H23" s="74"/>
    </row>
    <row r="24" spans="1:8" ht="22.5" customHeight="1" x14ac:dyDescent="0.15">
      <c r="A24" s="75"/>
      <c r="B24" s="62"/>
      <c r="C24" s="66"/>
      <c r="D24" s="66"/>
      <c r="E24" s="66"/>
      <c r="F24" s="66"/>
      <c r="G24" s="66"/>
      <c r="H24" s="74"/>
    </row>
    <row r="25" spans="1:8" ht="22.5" customHeight="1" x14ac:dyDescent="0.15">
      <c r="A25" s="89"/>
      <c r="B25" s="90"/>
      <c r="C25" s="76" t="s">
        <v>121</v>
      </c>
      <c r="D25" s="77"/>
      <c r="E25" s="78" t="s">
        <v>143</v>
      </c>
      <c r="F25" s="90"/>
      <c r="G25" s="90"/>
      <c r="H25" s="91"/>
    </row>
    <row r="26" spans="1:8" ht="22.5" customHeight="1" x14ac:dyDescent="0.15">
      <c r="B26" s="67"/>
    </row>
    <row r="27" spans="1:8" ht="22.5" customHeight="1" x14ac:dyDescent="0.15">
      <c r="B27" s="67"/>
    </row>
  </sheetData>
  <mergeCells count="20">
    <mergeCell ref="C10:G10"/>
    <mergeCell ref="A15:G15"/>
    <mergeCell ref="A16:G16"/>
    <mergeCell ref="C7:G7"/>
    <mergeCell ref="A18:H18"/>
    <mergeCell ref="A7:B7"/>
    <mergeCell ref="A11:B11"/>
    <mergeCell ref="A12:B12"/>
    <mergeCell ref="C11:G11"/>
    <mergeCell ref="C12:G12"/>
    <mergeCell ref="A9:B9"/>
    <mergeCell ref="A13:G13"/>
    <mergeCell ref="A14:G14"/>
    <mergeCell ref="A10:B10"/>
    <mergeCell ref="A1:H1"/>
    <mergeCell ref="A3:A4"/>
    <mergeCell ref="B3:G3"/>
    <mergeCell ref="B4:G4"/>
    <mergeCell ref="A6:B6"/>
    <mergeCell ref="C6:G6"/>
  </mergeCells>
  <phoneticPr fontId="3"/>
  <dataValidations count="1">
    <dataValidation type="list" allowBlank="1" showInputMessage="1" showErrorMessage="1" sqref="D25 B19:B20 B23 D22">
      <formula1>"○,×"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1011"/>
  <sheetViews>
    <sheetView view="pageBreakPreview" topLeftCell="A22" zoomScale="70" zoomScaleNormal="100" zoomScaleSheetLayoutView="70" workbookViewId="0">
      <selection activeCell="A10" sqref="A10:D12"/>
    </sheetView>
  </sheetViews>
  <sheetFormatPr defaultColWidth="9" defaultRowHeight="15.75" x14ac:dyDescent="0.15"/>
  <cols>
    <col min="1" max="1" width="1" style="17" customWidth="1"/>
    <col min="2" max="2" width="1.75" style="17" customWidth="1"/>
    <col min="3" max="3" width="1.375" style="17" customWidth="1"/>
    <col min="4" max="4" width="2.5" style="17" customWidth="1"/>
    <col min="5" max="5" width="2.125" style="17" customWidth="1"/>
    <col min="6" max="6" width="2" style="17" customWidth="1"/>
    <col min="7" max="7" width="3.5" style="17" customWidth="1"/>
    <col min="8" max="8" width="2.5" style="17" customWidth="1"/>
    <col min="9" max="12" width="3" style="17" customWidth="1"/>
    <col min="13" max="13" width="2.5" style="17" customWidth="1"/>
    <col min="14" max="15" width="3.125" style="17" customWidth="1"/>
    <col min="16" max="19" width="2.5" style="17" customWidth="1"/>
    <col min="20" max="20" width="3.875" style="17" customWidth="1"/>
    <col min="21" max="22" width="2.625" style="17" customWidth="1"/>
    <col min="23" max="24" width="2.375" style="17" customWidth="1"/>
    <col min="25" max="26" width="2.125" style="17" customWidth="1"/>
    <col min="27" max="29" width="2.5" style="17" customWidth="1"/>
    <col min="30" max="35" width="2.625" style="17" customWidth="1"/>
    <col min="36" max="41" width="2.5" style="17" customWidth="1"/>
    <col min="42" max="42" width="1.5" style="17" customWidth="1"/>
    <col min="43" max="43" width="4.25" style="17" customWidth="1"/>
    <col min="44" max="47" width="2.5" style="17" customWidth="1"/>
    <col min="48" max="16384" width="9" style="17"/>
  </cols>
  <sheetData>
    <row r="1" spans="2:49" ht="22.5" customHeight="1" x14ac:dyDescent="0.15">
      <c r="B1" s="161" t="str">
        <f>入力欄１!C3</f>
        <v>令和4年度　第75回北海道高等学校サッカー選手権大会室蘭支部予選大会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5"/>
      <c r="AU1" s="16"/>
      <c r="AV1" s="16"/>
      <c r="AW1" s="16"/>
    </row>
    <row r="2" spans="2:49" ht="22.5" customHeight="1" x14ac:dyDescent="0.15">
      <c r="B2" s="161" t="str">
        <f>入力欄１!C4</f>
        <v>兼　全国高等学校総合体育大会サッカー競技北海道予選大会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5"/>
      <c r="AU2" s="16"/>
      <c r="AV2" s="16"/>
      <c r="AW2" s="16"/>
    </row>
    <row r="3" spans="2:49" ht="22.5" customHeight="1" x14ac:dyDescent="0.15">
      <c r="B3" s="163" t="s">
        <v>85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"/>
    </row>
    <row r="4" spans="2:49" ht="33.75" customHeight="1" x14ac:dyDescent="0.15">
      <c r="B4" s="246" t="s">
        <v>0</v>
      </c>
      <c r="C4" s="176"/>
      <c r="D4" s="176"/>
      <c r="E4" s="176"/>
      <c r="F4" s="176"/>
      <c r="G4" s="247"/>
      <c r="H4" s="175" t="str">
        <f>入力欄１!C7</f>
        <v>　</v>
      </c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7"/>
      <c r="AB4" s="246" t="s">
        <v>3</v>
      </c>
      <c r="AC4" s="176"/>
      <c r="AD4" s="176"/>
      <c r="AE4" s="176"/>
      <c r="AF4" s="176"/>
      <c r="AG4" s="247"/>
      <c r="AH4" s="264" t="str">
        <f>入力欄１!C5</f>
        <v>室蘭支部</v>
      </c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7"/>
      <c r="AT4" s="16"/>
      <c r="AU4" s="16"/>
      <c r="AV4" s="16"/>
    </row>
    <row r="5" spans="2:49" ht="33.75" customHeight="1" x14ac:dyDescent="0.15">
      <c r="B5" s="246" t="s">
        <v>1</v>
      </c>
      <c r="C5" s="176"/>
      <c r="D5" s="176"/>
      <c r="E5" s="176"/>
      <c r="F5" s="176"/>
      <c r="G5" s="247"/>
      <c r="H5" s="175" t="str">
        <f>入力欄１!C8</f>
        <v>　</v>
      </c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7"/>
      <c r="AB5" s="246" t="s">
        <v>4</v>
      </c>
      <c r="AC5" s="176"/>
      <c r="AD5" s="176"/>
      <c r="AE5" s="176"/>
      <c r="AF5" s="176"/>
      <c r="AG5" s="247"/>
      <c r="AH5" s="265" t="str">
        <f>入力欄１!C6</f>
        <v>　</v>
      </c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7"/>
      <c r="AT5" s="16"/>
      <c r="AU5" s="16"/>
      <c r="AV5" s="16"/>
    </row>
    <row r="6" spans="2:49" ht="15" customHeight="1" x14ac:dyDescent="0.15">
      <c r="B6" s="259" t="s">
        <v>2</v>
      </c>
      <c r="C6" s="170"/>
      <c r="D6" s="170"/>
      <c r="E6" s="170"/>
      <c r="F6" s="170"/>
      <c r="G6" s="260"/>
      <c r="H6" s="169" t="str">
        <f>入力欄１!C12</f>
        <v>　</v>
      </c>
      <c r="I6" s="170"/>
      <c r="J6" s="170"/>
      <c r="K6" s="170"/>
      <c r="L6" s="170"/>
      <c r="M6" s="170"/>
      <c r="N6" s="170"/>
      <c r="O6" s="171"/>
      <c r="P6" s="259" t="s">
        <v>5</v>
      </c>
      <c r="Q6" s="170"/>
      <c r="R6" s="170"/>
      <c r="S6" s="170"/>
      <c r="T6" s="170"/>
      <c r="U6" s="260"/>
      <c r="V6" s="169" t="str">
        <f>入力欄１!C13</f>
        <v>　</v>
      </c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1"/>
      <c r="AT6" s="16"/>
      <c r="AU6" s="16"/>
      <c r="AV6" s="16"/>
    </row>
    <row r="7" spans="2:49" ht="18.75" customHeight="1" x14ac:dyDescent="0.15">
      <c r="B7" s="261"/>
      <c r="C7" s="173"/>
      <c r="D7" s="173"/>
      <c r="E7" s="173"/>
      <c r="F7" s="173"/>
      <c r="G7" s="262"/>
      <c r="H7" s="172"/>
      <c r="I7" s="173"/>
      <c r="J7" s="173"/>
      <c r="K7" s="173"/>
      <c r="L7" s="173"/>
      <c r="M7" s="173"/>
      <c r="N7" s="173"/>
      <c r="O7" s="174"/>
      <c r="P7" s="261"/>
      <c r="Q7" s="173"/>
      <c r="R7" s="173"/>
      <c r="S7" s="173"/>
      <c r="T7" s="173"/>
      <c r="U7" s="262"/>
      <c r="V7" s="172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4"/>
      <c r="AT7" s="16"/>
      <c r="AU7" s="16"/>
      <c r="AV7" s="16"/>
    </row>
    <row r="8" spans="2:49" ht="18.75" customHeight="1" x14ac:dyDescent="0.15">
      <c r="B8" s="254" t="s">
        <v>18</v>
      </c>
      <c r="C8" s="255"/>
      <c r="D8" s="255"/>
      <c r="E8" s="255"/>
      <c r="F8" s="255"/>
      <c r="G8" s="256"/>
      <c r="H8" s="251" t="str">
        <f>入力欄１!C9</f>
        <v>　</v>
      </c>
      <c r="I8" s="252"/>
      <c r="J8" s="252"/>
      <c r="K8" s="252"/>
      <c r="L8" s="252"/>
      <c r="M8" s="253"/>
      <c r="N8" s="165" t="s">
        <v>25</v>
      </c>
      <c r="O8" s="166"/>
      <c r="P8" s="254" t="s">
        <v>18</v>
      </c>
      <c r="Q8" s="255"/>
      <c r="R8" s="255"/>
      <c r="S8" s="255"/>
      <c r="T8" s="255"/>
      <c r="U8" s="256"/>
      <c r="V8" s="257" t="str">
        <f>入力欄１!C14</f>
        <v>　</v>
      </c>
      <c r="W8" s="255"/>
      <c r="X8" s="255"/>
      <c r="Y8" s="255"/>
      <c r="Z8" s="255"/>
      <c r="AA8" s="258"/>
      <c r="AB8" s="254" t="s">
        <v>18</v>
      </c>
      <c r="AC8" s="255"/>
      <c r="AD8" s="255"/>
      <c r="AE8" s="255"/>
      <c r="AF8" s="255"/>
      <c r="AG8" s="256"/>
      <c r="AH8" s="257" t="str">
        <f>入力欄１!C16</f>
        <v>　</v>
      </c>
      <c r="AI8" s="255"/>
      <c r="AJ8" s="255"/>
      <c r="AK8" s="255"/>
      <c r="AL8" s="255"/>
      <c r="AM8" s="256"/>
      <c r="AN8" s="257" t="str">
        <f>入力欄１!C18</f>
        <v>　</v>
      </c>
      <c r="AO8" s="255"/>
      <c r="AP8" s="255"/>
      <c r="AQ8" s="255"/>
      <c r="AR8" s="255"/>
      <c r="AS8" s="258"/>
      <c r="AT8" s="16"/>
      <c r="AU8" s="16"/>
      <c r="AV8" s="16"/>
    </row>
    <row r="9" spans="2:49" ht="33.75" customHeight="1" x14ac:dyDescent="0.15">
      <c r="B9" s="263" t="s">
        <v>26</v>
      </c>
      <c r="C9" s="189"/>
      <c r="D9" s="189"/>
      <c r="E9" s="189"/>
      <c r="F9" s="189"/>
      <c r="G9" s="227"/>
      <c r="H9" s="167" t="str">
        <f>入力欄１!C10</f>
        <v>　</v>
      </c>
      <c r="I9" s="189"/>
      <c r="J9" s="189"/>
      <c r="K9" s="189"/>
      <c r="L9" s="189"/>
      <c r="M9" s="227"/>
      <c r="N9" s="167">
        <f>入力欄１!C11</f>
        <v>0</v>
      </c>
      <c r="O9" s="168"/>
      <c r="P9" s="263" t="s">
        <v>27</v>
      </c>
      <c r="Q9" s="189"/>
      <c r="R9" s="189"/>
      <c r="S9" s="189"/>
      <c r="T9" s="189"/>
      <c r="U9" s="227"/>
      <c r="V9" s="167" t="str">
        <f>入力欄１!C15</f>
        <v>　</v>
      </c>
      <c r="W9" s="189"/>
      <c r="X9" s="189"/>
      <c r="Y9" s="189"/>
      <c r="Z9" s="189"/>
      <c r="AA9" s="168"/>
      <c r="AB9" s="248" t="s">
        <v>19</v>
      </c>
      <c r="AC9" s="249"/>
      <c r="AD9" s="249"/>
      <c r="AE9" s="249"/>
      <c r="AF9" s="249"/>
      <c r="AG9" s="250"/>
      <c r="AH9" s="167" t="str">
        <f>入力欄１!C17</f>
        <v>　</v>
      </c>
      <c r="AI9" s="189"/>
      <c r="AJ9" s="189"/>
      <c r="AK9" s="189"/>
      <c r="AL9" s="189"/>
      <c r="AM9" s="227"/>
      <c r="AN9" s="167" t="str">
        <f>入力欄１!C19</f>
        <v>　</v>
      </c>
      <c r="AO9" s="189"/>
      <c r="AP9" s="189"/>
      <c r="AQ9" s="189"/>
      <c r="AR9" s="189"/>
      <c r="AS9" s="168"/>
      <c r="AT9" s="16"/>
      <c r="AU9" s="16"/>
      <c r="AV9" s="16"/>
    </row>
    <row r="10" spans="2:49" ht="16.5" customHeight="1" x14ac:dyDescent="0.15">
      <c r="O10" s="18"/>
      <c r="AR10" s="16"/>
      <c r="AS10" s="16"/>
      <c r="AT10" s="16"/>
    </row>
    <row r="11" spans="2:49" ht="29.25" customHeight="1" x14ac:dyDescent="0.15">
      <c r="E11" s="180" t="s">
        <v>6</v>
      </c>
      <c r="F11" s="181"/>
      <c r="G11" s="179"/>
      <c r="H11" s="178" t="s">
        <v>7</v>
      </c>
      <c r="I11" s="179"/>
      <c r="J11" s="178" t="s">
        <v>23</v>
      </c>
      <c r="K11" s="181"/>
      <c r="L11" s="181"/>
      <c r="M11" s="181"/>
      <c r="N11" s="241" t="s">
        <v>20</v>
      </c>
      <c r="O11" s="241"/>
      <c r="P11" s="241"/>
      <c r="Q11" s="241"/>
      <c r="R11" s="242"/>
      <c r="S11" s="178" t="s">
        <v>8</v>
      </c>
      <c r="T11" s="179"/>
      <c r="U11" s="178" t="s">
        <v>9</v>
      </c>
      <c r="V11" s="181"/>
      <c r="W11" s="181"/>
      <c r="X11" s="181"/>
      <c r="Y11" s="181"/>
      <c r="Z11" s="181"/>
      <c r="AA11" s="179"/>
      <c r="AB11" s="178" t="s">
        <v>10</v>
      </c>
      <c r="AC11" s="181"/>
      <c r="AD11" s="179"/>
      <c r="AE11" s="178" t="s">
        <v>11</v>
      </c>
      <c r="AF11" s="181"/>
      <c r="AG11" s="181"/>
      <c r="AH11" s="181"/>
      <c r="AI11" s="181"/>
      <c r="AJ11" s="179"/>
      <c r="AK11" s="178" t="s">
        <v>4</v>
      </c>
      <c r="AL11" s="181"/>
      <c r="AM11" s="181"/>
      <c r="AN11" s="181"/>
      <c r="AO11" s="181"/>
      <c r="AP11" s="181"/>
      <c r="AQ11" s="245"/>
      <c r="AS11" s="16"/>
      <c r="AT11" s="16"/>
      <c r="AU11" s="16"/>
    </row>
    <row r="12" spans="2:49" ht="23.65" customHeight="1" x14ac:dyDescent="0.15">
      <c r="E12" s="186">
        <v>1</v>
      </c>
      <c r="F12" s="187"/>
      <c r="G12" s="183"/>
      <c r="H12" s="184">
        <f>入力欄２!B5</f>
        <v>0</v>
      </c>
      <c r="I12" s="185"/>
      <c r="J12" s="182">
        <f>入力欄２!C5</f>
        <v>0</v>
      </c>
      <c r="K12" s="187"/>
      <c r="L12" s="187"/>
      <c r="M12" s="187"/>
      <c r="N12" s="187">
        <f>入力欄２!D5</f>
        <v>0</v>
      </c>
      <c r="O12" s="187"/>
      <c r="P12" s="187"/>
      <c r="Q12" s="187"/>
      <c r="R12" s="183"/>
      <c r="S12" s="182">
        <f>入力欄２!E5</f>
        <v>0</v>
      </c>
      <c r="T12" s="183"/>
      <c r="U12" s="149" t="str">
        <f>CONCATENATE(入力欄２!F5,"･",入力欄２!G5,"･",入力欄２!H5)</f>
        <v>･･</v>
      </c>
      <c r="V12" s="150"/>
      <c r="W12" s="150"/>
      <c r="X12" s="150"/>
      <c r="Y12" s="150"/>
      <c r="Z12" s="150"/>
      <c r="AA12" s="151"/>
      <c r="AB12" s="182">
        <f>入力欄２!I5</f>
        <v>0</v>
      </c>
      <c r="AC12" s="187"/>
      <c r="AD12" s="183"/>
      <c r="AE12" s="182">
        <f>入力欄２!J5</f>
        <v>0</v>
      </c>
      <c r="AF12" s="187"/>
      <c r="AG12" s="187"/>
      <c r="AH12" s="187"/>
      <c r="AI12" s="187"/>
      <c r="AJ12" s="183"/>
      <c r="AK12" s="243">
        <f>入力欄２!K5</f>
        <v>0</v>
      </c>
      <c r="AL12" s="187"/>
      <c r="AM12" s="187"/>
      <c r="AN12" s="187"/>
      <c r="AO12" s="187"/>
      <c r="AP12" s="187"/>
      <c r="AQ12" s="244"/>
      <c r="AS12" s="16"/>
      <c r="AT12" s="16"/>
      <c r="AU12" s="16"/>
    </row>
    <row r="13" spans="2:49" ht="23.65" customHeight="1" x14ac:dyDescent="0.15">
      <c r="E13" s="197">
        <v>2</v>
      </c>
      <c r="F13" s="195"/>
      <c r="G13" s="185"/>
      <c r="H13" s="184">
        <f>入力欄２!B6</f>
        <v>0</v>
      </c>
      <c r="I13" s="185"/>
      <c r="J13" s="184">
        <f>入力欄２!C6</f>
        <v>0</v>
      </c>
      <c r="K13" s="195"/>
      <c r="L13" s="195"/>
      <c r="M13" s="195"/>
      <c r="N13" s="195">
        <f>入力欄２!D6</f>
        <v>0</v>
      </c>
      <c r="O13" s="195"/>
      <c r="P13" s="195"/>
      <c r="Q13" s="195"/>
      <c r="R13" s="185"/>
      <c r="S13" s="184">
        <f>入力欄２!E6</f>
        <v>0</v>
      </c>
      <c r="T13" s="185"/>
      <c r="U13" s="152" t="str">
        <f>CONCATENATE(入力欄２!F6,"･",入力欄２!G6,"･",入力欄２!H6)</f>
        <v>･･</v>
      </c>
      <c r="V13" s="153"/>
      <c r="W13" s="153"/>
      <c r="X13" s="153"/>
      <c r="Y13" s="153"/>
      <c r="Z13" s="153"/>
      <c r="AA13" s="154"/>
      <c r="AB13" s="184">
        <f>入力欄２!I6</f>
        <v>0</v>
      </c>
      <c r="AC13" s="195"/>
      <c r="AD13" s="185"/>
      <c r="AE13" s="184">
        <f>入力欄２!J6</f>
        <v>0</v>
      </c>
      <c r="AF13" s="195"/>
      <c r="AG13" s="195"/>
      <c r="AH13" s="195"/>
      <c r="AI13" s="195"/>
      <c r="AJ13" s="185"/>
      <c r="AK13" s="194">
        <f>入力欄２!K6</f>
        <v>0</v>
      </c>
      <c r="AL13" s="195"/>
      <c r="AM13" s="195"/>
      <c r="AN13" s="195"/>
      <c r="AO13" s="195"/>
      <c r="AP13" s="195"/>
      <c r="AQ13" s="196"/>
      <c r="AS13" s="16"/>
      <c r="AT13" s="16"/>
      <c r="AU13" s="16"/>
    </row>
    <row r="14" spans="2:49" ht="23.65" customHeight="1" x14ac:dyDescent="0.15">
      <c r="E14" s="197">
        <v>3</v>
      </c>
      <c r="F14" s="195"/>
      <c r="G14" s="185"/>
      <c r="H14" s="184">
        <f>入力欄２!B7</f>
        <v>0</v>
      </c>
      <c r="I14" s="185"/>
      <c r="J14" s="184">
        <f>入力欄２!C7</f>
        <v>0</v>
      </c>
      <c r="K14" s="195"/>
      <c r="L14" s="195"/>
      <c r="M14" s="195"/>
      <c r="N14" s="195">
        <f>入力欄２!D7</f>
        <v>0</v>
      </c>
      <c r="O14" s="195"/>
      <c r="P14" s="195"/>
      <c r="Q14" s="195"/>
      <c r="R14" s="185"/>
      <c r="S14" s="184">
        <f>入力欄２!E7</f>
        <v>0</v>
      </c>
      <c r="T14" s="185"/>
      <c r="U14" s="152" t="str">
        <f>CONCATENATE(入力欄２!F7,"･",入力欄２!G7,"･",入力欄２!H7)</f>
        <v>･･</v>
      </c>
      <c r="V14" s="153"/>
      <c r="W14" s="153"/>
      <c r="X14" s="153"/>
      <c r="Y14" s="153"/>
      <c r="Z14" s="153"/>
      <c r="AA14" s="154"/>
      <c r="AB14" s="184">
        <f>入力欄２!I7</f>
        <v>0</v>
      </c>
      <c r="AC14" s="195"/>
      <c r="AD14" s="185"/>
      <c r="AE14" s="184">
        <f>入力欄２!J7</f>
        <v>0</v>
      </c>
      <c r="AF14" s="195"/>
      <c r="AG14" s="195"/>
      <c r="AH14" s="195"/>
      <c r="AI14" s="195"/>
      <c r="AJ14" s="185"/>
      <c r="AK14" s="194">
        <f>入力欄２!K7</f>
        <v>0</v>
      </c>
      <c r="AL14" s="195"/>
      <c r="AM14" s="195"/>
      <c r="AN14" s="195"/>
      <c r="AO14" s="195"/>
      <c r="AP14" s="195"/>
      <c r="AQ14" s="196"/>
      <c r="AS14" s="16"/>
      <c r="AT14" s="16"/>
      <c r="AU14" s="16"/>
    </row>
    <row r="15" spans="2:49" ht="23.65" customHeight="1" x14ac:dyDescent="0.15">
      <c r="E15" s="197">
        <v>4</v>
      </c>
      <c r="F15" s="195"/>
      <c r="G15" s="185"/>
      <c r="H15" s="184">
        <f>入力欄２!B8</f>
        <v>0</v>
      </c>
      <c r="I15" s="185"/>
      <c r="J15" s="184">
        <f>入力欄２!C8</f>
        <v>0</v>
      </c>
      <c r="K15" s="195"/>
      <c r="L15" s="195"/>
      <c r="M15" s="195"/>
      <c r="N15" s="195">
        <f>入力欄２!D8</f>
        <v>0</v>
      </c>
      <c r="O15" s="195"/>
      <c r="P15" s="195"/>
      <c r="Q15" s="195"/>
      <c r="R15" s="185"/>
      <c r="S15" s="184">
        <f>入力欄２!E8</f>
        <v>0</v>
      </c>
      <c r="T15" s="185"/>
      <c r="U15" s="152" t="str">
        <f>CONCATENATE(入力欄２!F8,"･",入力欄２!G8,"･",入力欄２!H8)</f>
        <v>･･</v>
      </c>
      <c r="V15" s="153"/>
      <c r="W15" s="153"/>
      <c r="X15" s="153"/>
      <c r="Y15" s="153"/>
      <c r="Z15" s="153"/>
      <c r="AA15" s="154"/>
      <c r="AB15" s="184">
        <f>入力欄２!I8</f>
        <v>0</v>
      </c>
      <c r="AC15" s="195"/>
      <c r="AD15" s="185"/>
      <c r="AE15" s="184">
        <f>入力欄２!J8</f>
        <v>0</v>
      </c>
      <c r="AF15" s="195"/>
      <c r="AG15" s="195"/>
      <c r="AH15" s="195"/>
      <c r="AI15" s="195"/>
      <c r="AJ15" s="185"/>
      <c r="AK15" s="194">
        <f>入力欄２!K8</f>
        <v>0</v>
      </c>
      <c r="AL15" s="195"/>
      <c r="AM15" s="195"/>
      <c r="AN15" s="195"/>
      <c r="AO15" s="195"/>
      <c r="AP15" s="195"/>
      <c r="AQ15" s="196"/>
      <c r="AS15" s="16"/>
      <c r="AT15" s="16"/>
      <c r="AU15" s="16"/>
    </row>
    <row r="16" spans="2:49" ht="23.65" customHeight="1" x14ac:dyDescent="0.15">
      <c r="E16" s="197">
        <v>5</v>
      </c>
      <c r="F16" s="195"/>
      <c r="G16" s="185"/>
      <c r="H16" s="184">
        <f>入力欄２!B9</f>
        <v>0</v>
      </c>
      <c r="I16" s="185"/>
      <c r="J16" s="184">
        <f>入力欄２!C9</f>
        <v>0</v>
      </c>
      <c r="K16" s="195"/>
      <c r="L16" s="195"/>
      <c r="M16" s="195"/>
      <c r="N16" s="195">
        <f>入力欄２!D9</f>
        <v>0</v>
      </c>
      <c r="O16" s="195"/>
      <c r="P16" s="195"/>
      <c r="Q16" s="195"/>
      <c r="R16" s="185"/>
      <c r="S16" s="184">
        <f>入力欄２!E9</f>
        <v>0</v>
      </c>
      <c r="T16" s="185"/>
      <c r="U16" s="152" t="str">
        <f>CONCATENATE(入力欄２!F9,"･",入力欄２!G9,"･",入力欄２!H9)</f>
        <v>･･</v>
      </c>
      <c r="V16" s="153"/>
      <c r="W16" s="153"/>
      <c r="X16" s="153"/>
      <c r="Y16" s="153"/>
      <c r="Z16" s="153"/>
      <c r="AA16" s="154"/>
      <c r="AB16" s="184">
        <f>入力欄２!I9</f>
        <v>0</v>
      </c>
      <c r="AC16" s="195"/>
      <c r="AD16" s="185"/>
      <c r="AE16" s="184">
        <f>入力欄２!J9</f>
        <v>0</v>
      </c>
      <c r="AF16" s="195"/>
      <c r="AG16" s="195"/>
      <c r="AH16" s="195"/>
      <c r="AI16" s="195"/>
      <c r="AJ16" s="185"/>
      <c r="AK16" s="194">
        <f>入力欄２!K9</f>
        <v>0</v>
      </c>
      <c r="AL16" s="195"/>
      <c r="AM16" s="195"/>
      <c r="AN16" s="195"/>
      <c r="AO16" s="195"/>
      <c r="AP16" s="195"/>
      <c r="AQ16" s="196"/>
      <c r="AS16" s="16"/>
      <c r="AT16" s="16"/>
      <c r="AU16" s="16"/>
    </row>
    <row r="17" spans="5:47" ht="23.65" customHeight="1" x14ac:dyDescent="0.15">
      <c r="E17" s="197">
        <v>6</v>
      </c>
      <c r="F17" s="195"/>
      <c r="G17" s="185"/>
      <c r="H17" s="184">
        <f>入力欄２!B10</f>
        <v>0</v>
      </c>
      <c r="I17" s="185"/>
      <c r="J17" s="184">
        <f>入力欄２!C10</f>
        <v>0</v>
      </c>
      <c r="K17" s="195"/>
      <c r="L17" s="195"/>
      <c r="M17" s="195"/>
      <c r="N17" s="195">
        <f>入力欄２!D10</f>
        <v>0</v>
      </c>
      <c r="O17" s="195"/>
      <c r="P17" s="195"/>
      <c r="Q17" s="195"/>
      <c r="R17" s="185"/>
      <c r="S17" s="184">
        <f>入力欄２!E10</f>
        <v>0</v>
      </c>
      <c r="T17" s="185"/>
      <c r="U17" s="152" t="str">
        <f>CONCATENATE(入力欄２!F10,"･",入力欄２!G10,"･",入力欄２!H10)</f>
        <v>･･</v>
      </c>
      <c r="V17" s="153"/>
      <c r="W17" s="153"/>
      <c r="X17" s="153"/>
      <c r="Y17" s="153"/>
      <c r="Z17" s="153"/>
      <c r="AA17" s="154"/>
      <c r="AB17" s="184">
        <f>入力欄２!I10</f>
        <v>0</v>
      </c>
      <c r="AC17" s="195"/>
      <c r="AD17" s="185"/>
      <c r="AE17" s="184">
        <f>入力欄２!J10</f>
        <v>0</v>
      </c>
      <c r="AF17" s="195"/>
      <c r="AG17" s="195"/>
      <c r="AH17" s="195"/>
      <c r="AI17" s="195"/>
      <c r="AJ17" s="185"/>
      <c r="AK17" s="194">
        <f>入力欄２!K10</f>
        <v>0</v>
      </c>
      <c r="AL17" s="195"/>
      <c r="AM17" s="195"/>
      <c r="AN17" s="195"/>
      <c r="AO17" s="195"/>
      <c r="AP17" s="195"/>
      <c r="AQ17" s="196"/>
      <c r="AS17" s="16"/>
      <c r="AT17" s="16"/>
      <c r="AU17" s="16"/>
    </row>
    <row r="18" spans="5:47" ht="23.65" customHeight="1" x14ac:dyDescent="0.15">
      <c r="E18" s="197">
        <v>7</v>
      </c>
      <c r="F18" s="195"/>
      <c r="G18" s="185"/>
      <c r="H18" s="184">
        <f>入力欄２!B11</f>
        <v>0</v>
      </c>
      <c r="I18" s="185"/>
      <c r="J18" s="184">
        <f>入力欄２!C11</f>
        <v>0</v>
      </c>
      <c r="K18" s="195"/>
      <c r="L18" s="195"/>
      <c r="M18" s="195"/>
      <c r="N18" s="195">
        <f>入力欄２!D11</f>
        <v>0</v>
      </c>
      <c r="O18" s="195"/>
      <c r="P18" s="195"/>
      <c r="Q18" s="195"/>
      <c r="R18" s="185"/>
      <c r="S18" s="184">
        <f>入力欄２!E11</f>
        <v>0</v>
      </c>
      <c r="T18" s="185"/>
      <c r="U18" s="152" t="str">
        <f>CONCATENATE(入力欄２!F11,"･",入力欄２!G11,"･",入力欄２!H11)</f>
        <v>･･</v>
      </c>
      <c r="V18" s="153"/>
      <c r="W18" s="153"/>
      <c r="X18" s="153"/>
      <c r="Y18" s="153"/>
      <c r="Z18" s="153"/>
      <c r="AA18" s="154"/>
      <c r="AB18" s="184">
        <f>入力欄２!I11</f>
        <v>0</v>
      </c>
      <c r="AC18" s="195"/>
      <c r="AD18" s="185"/>
      <c r="AE18" s="184">
        <f>入力欄２!J11</f>
        <v>0</v>
      </c>
      <c r="AF18" s="195"/>
      <c r="AG18" s="195"/>
      <c r="AH18" s="195"/>
      <c r="AI18" s="195"/>
      <c r="AJ18" s="185"/>
      <c r="AK18" s="194">
        <f>入力欄２!K11</f>
        <v>0</v>
      </c>
      <c r="AL18" s="195"/>
      <c r="AM18" s="195"/>
      <c r="AN18" s="195"/>
      <c r="AO18" s="195"/>
      <c r="AP18" s="195"/>
      <c r="AQ18" s="196"/>
      <c r="AS18" s="16"/>
      <c r="AT18" s="16"/>
      <c r="AU18" s="16"/>
    </row>
    <row r="19" spans="5:47" ht="23.65" customHeight="1" x14ac:dyDescent="0.15">
      <c r="E19" s="197">
        <v>8</v>
      </c>
      <c r="F19" s="195"/>
      <c r="G19" s="185"/>
      <c r="H19" s="184">
        <f>入力欄２!B12</f>
        <v>0</v>
      </c>
      <c r="I19" s="185"/>
      <c r="J19" s="184">
        <f>入力欄２!C12</f>
        <v>0</v>
      </c>
      <c r="K19" s="195"/>
      <c r="L19" s="195"/>
      <c r="M19" s="195"/>
      <c r="N19" s="195">
        <f>入力欄２!D12</f>
        <v>0</v>
      </c>
      <c r="O19" s="195"/>
      <c r="P19" s="195"/>
      <c r="Q19" s="195"/>
      <c r="R19" s="185"/>
      <c r="S19" s="184">
        <f>入力欄２!E12</f>
        <v>0</v>
      </c>
      <c r="T19" s="185"/>
      <c r="U19" s="152" t="str">
        <f>CONCATENATE(入力欄２!F12,"･",入力欄２!G12,"･",入力欄２!H12)</f>
        <v>･･</v>
      </c>
      <c r="V19" s="153"/>
      <c r="W19" s="153"/>
      <c r="X19" s="153"/>
      <c r="Y19" s="153"/>
      <c r="Z19" s="153"/>
      <c r="AA19" s="154"/>
      <c r="AB19" s="184">
        <f>入力欄２!I12</f>
        <v>0</v>
      </c>
      <c r="AC19" s="195"/>
      <c r="AD19" s="185"/>
      <c r="AE19" s="184">
        <f>入力欄２!J12</f>
        <v>0</v>
      </c>
      <c r="AF19" s="195"/>
      <c r="AG19" s="195"/>
      <c r="AH19" s="195"/>
      <c r="AI19" s="195"/>
      <c r="AJ19" s="185"/>
      <c r="AK19" s="194">
        <f>入力欄２!K12</f>
        <v>0</v>
      </c>
      <c r="AL19" s="195"/>
      <c r="AM19" s="195"/>
      <c r="AN19" s="195"/>
      <c r="AO19" s="195"/>
      <c r="AP19" s="195"/>
      <c r="AQ19" s="196"/>
      <c r="AR19" s="19"/>
      <c r="AS19" s="16"/>
      <c r="AT19" s="16"/>
      <c r="AU19" s="16"/>
    </row>
    <row r="20" spans="5:47" ht="23.65" customHeight="1" x14ac:dyDescent="0.15">
      <c r="E20" s="197">
        <v>9</v>
      </c>
      <c r="F20" s="195"/>
      <c r="G20" s="185"/>
      <c r="H20" s="184">
        <f>入力欄２!B13</f>
        <v>0</v>
      </c>
      <c r="I20" s="185"/>
      <c r="J20" s="184">
        <f>入力欄２!C13</f>
        <v>0</v>
      </c>
      <c r="K20" s="195"/>
      <c r="L20" s="195"/>
      <c r="M20" s="195"/>
      <c r="N20" s="195">
        <f>入力欄２!D13</f>
        <v>0</v>
      </c>
      <c r="O20" s="195"/>
      <c r="P20" s="195"/>
      <c r="Q20" s="195"/>
      <c r="R20" s="185"/>
      <c r="S20" s="184">
        <f>入力欄２!E13</f>
        <v>0</v>
      </c>
      <c r="T20" s="185"/>
      <c r="U20" s="152" t="str">
        <f>CONCATENATE(入力欄２!F13,"･",入力欄２!G13,"･",入力欄２!H13)</f>
        <v>･･</v>
      </c>
      <c r="V20" s="153"/>
      <c r="W20" s="153"/>
      <c r="X20" s="153"/>
      <c r="Y20" s="153"/>
      <c r="Z20" s="153"/>
      <c r="AA20" s="154"/>
      <c r="AB20" s="184">
        <f>入力欄２!I13</f>
        <v>0</v>
      </c>
      <c r="AC20" s="195"/>
      <c r="AD20" s="185"/>
      <c r="AE20" s="184">
        <f>入力欄２!J13</f>
        <v>0</v>
      </c>
      <c r="AF20" s="195"/>
      <c r="AG20" s="195"/>
      <c r="AH20" s="195"/>
      <c r="AI20" s="195"/>
      <c r="AJ20" s="185"/>
      <c r="AK20" s="194">
        <f>入力欄２!K13</f>
        <v>0</v>
      </c>
      <c r="AL20" s="195"/>
      <c r="AM20" s="195"/>
      <c r="AN20" s="195"/>
      <c r="AO20" s="195"/>
      <c r="AP20" s="195"/>
      <c r="AQ20" s="196"/>
      <c r="AS20" s="16"/>
      <c r="AT20" s="16"/>
      <c r="AU20" s="16"/>
    </row>
    <row r="21" spans="5:47" ht="23.65" customHeight="1" x14ac:dyDescent="0.15">
      <c r="E21" s="197">
        <v>10</v>
      </c>
      <c r="F21" s="195"/>
      <c r="G21" s="185"/>
      <c r="H21" s="184">
        <f>入力欄２!B14</f>
        <v>0</v>
      </c>
      <c r="I21" s="185"/>
      <c r="J21" s="184">
        <f>入力欄２!C14</f>
        <v>0</v>
      </c>
      <c r="K21" s="195"/>
      <c r="L21" s="195"/>
      <c r="M21" s="195"/>
      <c r="N21" s="195">
        <f>入力欄２!D14</f>
        <v>0</v>
      </c>
      <c r="O21" s="195"/>
      <c r="P21" s="195"/>
      <c r="Q21" s="195"/>
      <c r="R21" s="185"/>
      <c r="S21" s="184">
        <f>入力欄２!E14</f>
        <v>0</v>
      </c>
      <c r="T21" s="185"/>
      <c r="U21" s="152" t="str">
        <f>CONCATENATE(入力欄２!F14,"･",入力欄２!G14,"･",入力欄２!H14)</f>
        <v>･･</v>
      </c>
      <c r="V21" s="153"/>
      <c r="W21" s="153"/>
      <c r="X21" s="153"/>
      <c r="Y21" s="153"/>
      <c r="Z21" s="153"/>
      <c r="AA21" s="154"/>
      <c r="AB21" s="184">
        <f>入力欄２!I14</f>
        <v>0</v>
      </c>
      <c r="AC21" s="195"/>
      <c r="AD21" s="185"/>
      <c r="AE21" s="184">
        <f>入力欄２!J14</f>
        <v>0</v>
      </c>
      <c r="AF21" s="195"/>
      <c r="AG21" s="195"/>
      <c r="AH21" s="195"/>
      <c r="AI21" s="195"/>
      <c r="AJ21" s="185"/>
      <c r="AK21" s="194">
        <f>入力欄２!K14</f>
        <v>0</v>
      </c>
      <c r="AL21" s="195"/>
      <c r="AM21" s="195"/>
      <c r="AN21" s="195"/>
      <c r="AO21" s="195"/>
      <c r="AP21" s="195"/>
      <c r="AQ21" s="196"/>
      <c r="AS21" s="16"/>
      <c r="AT21" s="16"/>
      <c r="AU21" s="16"/>
    </row>
    <row r="22" spans="5:47" ht="23.65" customHeight="1" x14ac:dyDescent="0.15">
      <c r="E22" s="197">
        <v>11</v>
      </c>
      <c r="F22" s="195"/>
      <c r="G22" s="185"/>
      <c r="H22" s="184">
        <f>入力欄２!B15</f>
        <v>0</v>
      </c>
      <c r="I22" s="185"/>
      <c r="J22" s="184">
        <f>入力欄２!C15</f>
        <v>0</v>
      </c>
      <c r="K22" s="195"/>
      <c r="L22" s="195"/>
      <c r="M22" s="195"/>
      <c r="N22" s="195">
        <f>入力欄２!D15</f>
        <v>0</v>
      </c>
      <c r="O22" s="195"/>
      <c r="P22" s="195"/>
      <c r="Q22" s="195"/>
      <c r="R22" s="185"/>
      <c r="S22" s="184">
        <f>入力欄２!E15</f>
        <v>0</v>
      </c>
      <c r="T22" s="185"/>
      <c r="U22" s="152" t="str">
        <f>CONCATENATE(入力欄２!F15,"･",入力欄２!G15,"･",入力欄２!H15)</f>
        <v>･･</v>
      </c>
      <c r="V22" s="153"/>
      <c r="W22" s="153"/>
      <c r="X22" s="153"/>
      <c r="Y22" s="153"/>
      <c r="Z22" s="153"/>
      <c r="AA22" s="154"/>
      <c r="AB22" s="184">
        <f>入力欄２!I15</f>
        <v>0</v>
      </c>
      <c r="AC22" s="195"/>
      <c r="AD22" s="185"/>
      <c r="AE22" s="184">
        <f>入力欄２!J15</f>
        <v>0</v>
      </c>
      <c r="AF22" s="195"/>
      <c r="AG22" s="195"/>
      <c r="AH22" s="195"/>
      <c r="AI22" s="195"/>
      <c r="AJ22" s="185"/>
      <c r="AK22" s="194">
        <f>入力欄２!K15</f>
        <v>0</v>
      </c>
      <c r="AL22" s="195"/>
      <c r="AM22" s="195"/>
      <c r="AN22" s="195"/>
      <c r="AO22" s="195"/>
      <c r="AP22" s="195"/>
      <c r="AQ22" s="196"/>
      <c r="AS22" s="16"/>
      <c r="AT22" s="16"/>
      <c r="AU22" s="16"/>
    </row>
    <row r="23" spans="5:47" ht="23.65" customHeight="1" x14ac:dyDescent="0.15">
      <c r="E23" s="197">
        <v>12</v>
      </c>
      <c r="F23" s="195"/>
      <c r="G23" s="185"/>
      <c r="H23" s="184">
        <f>入力欄２!B16</f>
        <v>0</v>
      </c>
      <c r="I23" s="185"/>
      <c r="J23" s="184">
        <f>入力欄２!C16</f>
        <v>0</v>
      </c>
      <c r="K23" s="195"/>
      <c r="L23" s="195"/>
      <c r="M23" s="195"/>
      <c r="N23" s="195">
        <f>入力欄２!D16</f>
        <v>0</v>
      </c>
      <c r="O23" s="195"/>
      <c r="P23" s="195"/>
      <c r="Q23" s="195"/>
      <c r="R23" s="185"/>
      <c r="S23" s="184">
        <f>入力欄２!E16</f>
        <v>0</v>
      </c>
      <c r="T23" s="185"/>
      <c r="U23" s="152" t="str">
        <f>CONCATENATE(入力欄２!F16,"･",入力欄２!G16,"･",入力欄２!H16)</f>
        <v>･･</v>
      </c>
      <c r="V23" s="153"/>
      <c r="W23" s="153"/>
      <c r="X23" s="153"/>
      <c r="Y23" s="153"/>
      <c r="Z23" s="153"/>
      <c r="AA23" s="154"/>
      <c r="AB23" s="184">
        <f>入力欄２!I16</f>
        <v>0</v>
      </c>
      <c r="AC23" s="195"/>
      <c r="AD23" s="185"/>
      <c r="AE23" s="184">
        <f>入力欄２!J16</f>
        <v>0</v>
      </c>
      <c r="AF23" s="195"/>
      <c r="AG23" s="195"/>
      <c r="AH23" s="195"/>
      <c r="AI23" s="195"/>
      <c r="AJ23" s="185"/>
      <c r="AK23" s="194">
        <f>入力欄２!K16</f>
        <v>0</v>
      </c>
      <c r="AL23" s="195"/>
      <c r="AM23" s="195"/>
      <c r="AN23" s="195"/>
      <c r="AO23" s="195"/>
      <c r="AP23" s="195"/>
      <c r="AQ23" s="196"/>
      <c r="AS23" s="16"/>
      <c r="AT23" s="16"/>
      <c r="AU23" s="16"/>
    </row>
    <row r="24" spans="5:47" ht="23.65" customHeight="1" x14ac:dyDescent="0.15">
      <c r="E24" s="197">
        <v>13</v>
      </c>
      <c r="F24" s="195"/>
      <c r="G24" s="185"/>
      <c r="H24" s="184">
        <f>入力欄２!B17</f>
        <v>0</v>
      </c>
      <c r="I24" s="185"/>
      <c r="J24" s="184">
        <f>入力欄２!C17</f>
        <v>0</v>
      </c>
      <c r="K24" s="195"/>
      <c r="L24" s="195"/>
      <c r="M24" s="195"/>
      <c r="N24" s="195">
        <f>入力欄２!D17</f>
        <v>0</v>
      </c>
      <c r="O24" s="195"/>
      <c r="P24" s="195"/>
      <c r="Q24" s="195"/>
      <c r="R24" s="185"/>
      <c r="S24" s="184">
        <f>入力欄２!E17</f>
        <v>0</v>
      </c>
      <c r="T24" s="185"/>
      <c r="U24" s="152" t="str">
        <f>CONCATENATE(入力欄２!F17,"･",入力欄２!G17,"･",入力欄２!H17)</f>
        <v>･･</v>
      </c>
      <c r="V24" s="153"/>
      <c r="W24" s="153"/>
      <c r="X24" s="153"/>
      <c r="Y24" s="153"/>
      <c r="Z24" s="153"/>
      <c r="AA24" s="154"/>
      <c r="AB24" s="184">
        <f>入力欄２!I17</f>
        <v>0</v>
      </c>
      <c r="AC24" s="195"/>
      <c r="AD24" s="185"/>
      <c r="AE24" s="184">
        <f>入力欄２!J17</f>
        <v>0</v>
      </c>
      <c r="AF24" s="195"/>
      <c r="AG24" s="195"/>
      <c r="AH24" s="195"/>
      <c r="AI24" s="195"/>
      <c r="AJ24" s="185"/>
      <c r="AK24" s="194">
        <f>入力欄２!K17</f>
        <v>0</v>
      </c>
      <c r="AL24" s="195"/>
      <c r="AM24" s="195"/>
      <c r="AN24" s="195"/>
      <c r="AO24" s="195"/>
      <c r="AP24" s="195"/>
      <c r="AQ24" s="196"/>
      <c r="AS24" s="16"/>
      <c r="AT24" s="16"/>
      <c r="AU24" s="16"/>
    </row>
    <row r="25" spans="5:47" ht="23.65" customHeight="1" x14ac:dyDescent="0.15">
      <c r="E25" s="197">
        <v>14</v>
      </c>
      <c r="F25" s="195"/>
      <c r="G25" s="185"/>
      <c r="H25" s="184">
        <f>入力欄２!B18</f>
        <v>0</v>
      </c>
      <c r="I25" s="185"/>
      <c r="J25" s="184">
        <f>入力欄２!C18</f>
        <v>0</v>
      </c>
      <c r="K25" s="195"/>
      <c r="L25" s="195"/>
      <c r="M25" s="195"/>
      <c r="N25" s="195">
        <f>入力欄２!D18</f>
        <v>0</v>
      </c>
      <c r="O25" s="195"/>
      <c r="P25" s="195"/>
      <c r="Q25" s="195"/>
      <c r="R25" s="185"/>
      <c r="S25" s="184">
        <f>入力欄２!E18</f>
        <v>0</v>
      </c>
      <c r="T25" s="185"/>
      <c r="U25" s="152" t="str">
        <f>CONCATENATE(入力欄２!F18,"･",入力欄２!G18,"･",入力欄２!H18)</f>
        <v>･･</v>
      </c>
      <c r="V25" s="153"/>
      <c r="W25" s="153"/>
      <c r="X25" s="153"/>
      <c r="Y25" s="153"/>
      <c r="Z25" s="153"/>
      <c r="AA25" s="154"/>
      <c r="AB25" s="184">
        <f>入力欄２!I18</f>
        <v>0</v>
      </c>
      <c r="AC25" s="195"/>
      <c r="AD25" s="185"/>
      <c r="AE25" s="184">
        <f>入力欄２!J18</f>
        <v>0</v>
      </c>
      <c r="AF25" s="195"/>
      <c r="AG25" s="195"/>
      <c r="AH25" s="195"/>
      <c r="AI25" s="195"/>
      <c r="AJ25" s="185"/>
      <c r="AK25" s="194">
        <f>入力欄２!K18</f>
        <v>0</v>
      </c>
      <c r="AL25" s="195"/>
      <c r="AM25" s="195"/>
      <c r="AN25" s="195"/>
      <c r="AO25" s="195"/>
      <c r="AP25" s="195"/>
      <c r="AQ25" s="196"/>
      <c r="AS25" s="16"/>
      <c r="AT25" s="16"/>
      <c r="AU25" s="16"/>
    </row>
    <row r="26" spans="5:47" ht="23.65" customHeight="1" x14ac:dyDescent="0.15">
      <c r="E26" s="197">
        <v>15</v>
      </c>
      <c r="F26" s="195"/>
      <c r="G26" s="185"/>
      <c r="H26" s="184">
        <f>入力欄２!B19</f>
        <v>0</v>
      </c>
      <c r="I26" s="185"/>
      <c r="J26" s="184">
        <f>入力欄２!C19</f>
        <v>0</v>
      </c>
      <c r="K26" s="195"/>
      <c r="L26" s="195"/>
      <c r="M26" s="195"/>
      <c r="N26" s="195">
        <f>入力欄２!D19</f>
        <v>0</v>
      </c>
      <c r="O26" s="195"/>
      <c r="P26" s="195"/>
      <c r="Q26" s="195"/>
      <c r="R26" s="185"/>
      <c r="S26" s="184">
        <f>入力欄２!E19</f>
        <v>0</v>
      </c>
      <c r="T26" s="185"/>
      <c r="U26" s="152" t="str">
        <f>CONCATENATE(入力欄２!F19,"･",入力欄２!G19,"･",入力欄２!H19)</f>
        <v>･･</v>
      </c>
      <c r="V26" s="153"/>
      <c r="W26" s="153"/>
      <c r="X26" s="153"/>
      <c r="Y26" s="153"/>
      <c r="Z26" s="153"/>
      <c r="AA26" s="154"/>
      <c r="AB26" s="184">
        <f>入力欄２!I19</f>
        <v>0</v>
      </c>
      <c r="AC26" s="195"/>
      <c r="AD26" s="185"/>
      <c r="AE26" s="184">
        <f>入力欄２!J19</f>
        <v>0</v>
      </c>
      <c r="AF26" s="195"/>
      <c r="AG26" s="195"/>
      <c r="AH26" s="195"/>
      <c r="AI26" s="195"/>
      <c r="AJ26" s="185"/>
      <c r="AK26" s="194">
        <f>入力欄２!K19</f>
        <v>0</v>
      </c>
      <c r="AL26" s="195"/>
      <c r="AM26" s="195"/>
      <c r="AN26" s="195"/>
      <c r="AO26" s="195"/>
      <c r="AP26" s="195"/>
      <c r="AQ26" s="196"/>
      <c r="AS26" s="16"/>
      <c r="AT26" s="16"/>
      <c r="AU26" s="16"/>
    </row>
    <row r="27" spans="5:47" ht="23.65" customHeight="1" x14ac:dyDescent="0.15">
      <c r="E27" s="197">
        <v>16</v>
      </c>
      <c r="F27" s="195"/>
      <c r="G27" s="185"/>
      <c r="H27" s="184">
        <f>入力欄２!B20</f>
        <v>0</v>
      </c>
      <c r="I27" s="185"/>
      <c r="J27" s="184">
        <f>入力欄２!C20</f>
        <v>0</v>
      </c>
      <c r="K27" s="195"/>
      <c r="L27" s="195"/>
      <c r="M27" s="195"/>
      <c r="N27" s="195">
        <f>入力欄２!D20</f>
        <v>0</v>
      </c>
      <c r="O27" s="195"/>
      <c r="P27" s="195"/>
      <c r="Q27" s="195"/>
      <c r="R27" s="185"/>
      <c r="S27" s="184">
        <f>入力欄２!E20</f>
        <v>0</v>
      </c>
      <c r="T27" s="185"/>
      <c r="U27" s="152" t="str">
        <f>CONCATENATE(入力欄２!F20,"･",入力欄２!G20,"･",入力欄２!H20)</f>
        <v>･･</v>
      </c>
      <c r="V27" s="153"/>
      <c r="W27" s="153"/>
      <c r="X27" s="153"/>
      <c r="Y27" s="153"/>
      <c r="Z27" s="153"/>
      <c r="AA27" s="154"/>
      <c r="AB27" s="184">
        <f>入力欄２!I20</f>
        <v>0</v>
      </c>
      <c r="AC27" s="195"/>
      <c r="AD27" s="185"/>
      <c r="AE27" s="184">
        <f>入力欄２!J20</f>
        <v>0</v>
      </c>
      <c r="AF27" s="195"/>
      <c r="AG27" s="195"/>
      <c r="AH27" s="195"/>
      <c r="AI27" s="195"/>
      <c r="AJ27" s="185"/>
      <c r="AK27" s="194">
        <f>入力欄２!K20</f>
        <v>0</v>
      </c>
      <c r="AL27" s="195"/>
      <c r="AM27" s="195"/>
      <c r="AN27" s="195"/>
      <c r="AO27" s="195"/>
      <c r="AP27" s="195"/>
      <c r="AQ27" s="196"/>
      <c r="AS27" s="16"/>
      <c r="AT27" s="16"/>
      <c r="AU27" s="16"/>
    </row>
    <row r="28" spans="5:47" ht="23.65" customHeight="1" x14ac:dyDescent="0.15">
      <c r="E28" s="197">
        <v>17</v>
      </c>
      <c r="F28" s="195"/>
      <c r="G28" s="185"/>
      <c r="H28" s="184">
        <f>入力欄２!B21</f>
        <v>0</v>
      </c>
      <c r="I28" s="185"/>
      <c r="J28" s="184">
        <f>入力欄２!C21</f>
        <v>0</v>
      </c>
      <c r="K28" s="195"/>
      <c r="L28" s="195"/>
      <c r="M28" s="195"/>
      <c r="N28" s="195">
        <f>入力欄２!D21</f>
        <v>0</v>
      </c>
      <c r="O28" s="195"/>
      <c r="P28" s="195"/>
      <c r="Q28" s="195"/>
      <c r="R28" s="185"/>
      <c r="S28" s="184">
        <f>入力欄２!E21</f>
        <v>0</v>
      </c>
      <c r="T28" s="185"/>
      <c r="U28" s="152" t="str">
        <f>CONCATENATE(入力欄２!F21,"･",入力欄２!G21,"･",入力欄２!H21)</f>
        <v>･･</v>
      </c>
      <c r="V28" s="153"/>
      <c r="W28" s="153"/>
      <c r="X28" s="153"/>
      <c r="Y28" s="153"/>
      <c r="Z28" s="153"/>
      <c r="AA28" s="154"/>
      <c r="AB28" s="184">
        <f>入力欄２!I21</f>
        <v>0</v>
      </c>
      <c r="AC28" s="195"/>
      <c r="AD28" s="185"/>
      <c r="AE28" s="184">
        <f>入力欄２!J21</f>
        <v>0</v>
      </c>
      <c r="AF28" s="195"/>
      <c r="AG28" s="195"/>
      <c r="AH28" s="195"/>
      <c r="AI28" s="195"/>
      <c r="AJ28" s="185"/>
      <c r="AK28" s="194">
        <f>入力欄２!K21</f>
        <v>0</v>
      </c>
      <c r="AL28" s="195"/>
      <c r="AM28" s="195"/>
      <c r="AN28" s="195"/>
      <c r="AO28" s="195"/>
      <c r="AP28" s="195"/>
      <c r="AQ28" s="196"/>
      <c r="AS28" s="16"/>
      <c r="AT28" s="16"/>
      <c r="AU28" s="16"/>
    </row>
    <row r="29" spans="5:47" ht="23.65" customHeight="1" x14ac:dyDescent="0.15">
      <c r="E29" s="197">
        <v>18</v>
      </c>
      <c r="F29" s="195"/>
      <c r="G29" s="185"/>
      <c r="H29" s="184">
        <f>入力欄２!B22</f>
        <v>0</v>
      </c>
      <c r="I29" s="185"/>
      <c r="J29" s="184">
        <f>入力欄２!C22</f>
        <v>0</v>
      </c>
      <c r="K29" s="195"/>
      <c r="L29" s="195"/>
      <c r="M29" s="195"/>
      <c r="N29" s="195">
        <f>入力欄２!D22</f>
        <v>0</v>
      </c>
      <c r="O29" s="195"/>
      <c r="P29" s="195"/>
      <c r="Q29" s="195"/>
      <c r="R29" s="185"/>
      <c r="S29" s="184">
        <f>入力欄２!E22</f>
        <v>0</v>
      </c>
      <c r="T29" s="185"/>
      <c r="U29" s="152" t="str">
        <f>CONCATENATE(入力欄２!F22,"･",入力欄２!G22,"･",入力欄２!H22)</f>
        <v>･･</v>
      </c>
      <c r="V29" s="153"/>
      <c r="W29" s="153"/>
      <c r="X29" s="153"/>
      <c r="Y29" s="153"/>
      <c r="Z29" s="153"/>
      <c r="AA29" s="154"/>
      <c r="AB29" s="184">
        <f>入力欄２!I22</f>
        <v>0</v>
      </c>
      <c r="AC29" s="195"/>
      <c r="AD29" s="185"/>
      <c r="AE29" s="184">
        <f>入力欄２!J22</f>
        <v>0</v>
      </c>
      <c r="AF29" s="195"/>
      <c r="AG29" s="195"/>
      <c r="AH29" s="195"/>
      <c r="AI29" s="195"/>
      <c r="AJ29" s="185"/>
      <c r="AK29" s="194">
        <f>入力欄２!K22</f>
        <v>0</v>
      </c>
      <c r="AL29" s="195"/>
      <c r="AM29" s="195"/>
      <c r="AN29" s="195"/>
      <c r="AO29" s="195"/>
      <c r="AP29" s="195"/>
      <c r="AQ29" s="196"/>
      <c r="AS29" s="16"/>
      <c r="AT29" s="16"/>
      <c r="AU29" s="16"/>
    </row>
    <row r="30" spans="5:47" ht="23.65" customHeight="1" x14ac:dyDescent="0.15">
      <c r="E30" s="197">
        <v>19</v>
      </c>
      <c r="F30" s="195"/>
      <c r="G30" s="185"/>
      <c r="H30" s="184">
        <f>入力欄２!B23</f>
        <v>0</v>
      </c>
      <c r="I30" s="185"/>
      <c r="J30" s="184">
        <f>入力欄２!C23</f>
        <v>0</v>
      </c>
      <c r="K30" s="195"/>
      <c r="L30" s="195"/>
      <c r="M30" s="195"/>
      <c r="N30" s="195">
        <f>入力欄２!D23</f>
        <v>0</v>
      </c>
      <c r="O30" s="195"/>
      <c r="P30" s="195"/>
      <c r="Q30" s="195"/>
      <c r="R30" s="185"/>
      <c r="S30" s="184">
        <f>入力欄２!E23</f>
        <v>0</v>
      </c>
      <c r="T30" s="185"/>
      <c r="U30" s="152" t="str">
        <f>CONCATENATE(入力欄２!F23,"･",入力欄２!G23,"･",入力欄２!H23)</f>
        <v>･･</v>
      </c>
      <c r="V30" s="153"/>
      <c r="W30" s="153"/>
      <c r="X30" s="153"/>
      <c r="Y30" s="153"/>
      <c r="Z30" s="153"/>
      <c r="AA30" s="154"/>
      <c r="AB30" s="184">
        <f>入力欄２!I23</f>
        <v>0</v>
      </c>
      <c r="AC30" s="195"/>
      <c r="AD30" s="185"/>
      <c r="AE30" s="184">
        <f>入力欄２!J23</f>
        <v>0</v>
      </c>
      <c r="AF30" s="195"/>
      <c r="AG30" s="195"/>
      <c r="AH30" s="195"/>
      <c r="AI30" s="195"/>
      <c r="AJ30" s="185"/>
      <c r="AK30" s="194">
        <f>入力欄２!K23</f>
        <v>0</v>
      </c>
      <c r="AL30" s="195"/>
      <c r="AM30" s="195"/>
      <c r="AN30" s="195"/>
      <c r="AO30" s="195"/>
      <c r="AP30" s="195"/>
      <c r="AQ30" s="196"/>
      <c r="AS30" s="16"/>
      <c r="AT30" s="16"/>
      <c r="AU30" s="16"/>
    </row>
    <row r="31" spans="5:47" ht="23.65" customHeight="1" x14ac:dyDescent="0.15">
      <c r="E31" s="197">
        <v>20</v>
      </c>
      <c r="F31" s="195"/>
      <c r="G31" s="185"/>
      <c r="H31" s="184">
        <f>入力欄２!B24</f>
        <v>0</v>
      </c>
      <c r="I31" s="185"/>
      <c r="J31" s="184">
        <f>入力欄２!C24</f>
        <v>0</v>
      </c>
      <c r="K31" s="195"/>
      <c r="L31" s="195"/>
      <c r="M31" s="195"/>
      <c r="N31" s="195">
        <f>入力欄２!D24</f>
        <v>0</v>
      </c>
      <c r="O31" s="195"/>
      <c r="P31" s="195"/>
      <c r="Q31" s="195"/>
      <c r="R31" s="185"/>
      <c r="S31" s="184">
        <f>入力欄２!E24</f>
        <v>0</v>
      </c>
      <c r="T31" s="185"/>
      <c r="U31" s="152" t="str">
        <f>CONCATENATE(入力欄２!F24,"･",入力欄２!G24,"･",入力欄２!H24)</f>
        <v>･･</v>
      </c>
      <c r="V31" s="153"/>
      <c r="W31" s="153"/>
      <c r="X31" s="153"/>
      <c r="Y31" s="153"/>
      <c r="Z31" s="153"/>
      <c r="AA31" s="154"/>
      <c r="AB31" s="184">
        <f>入力欄２!I24</f>
        <v>0</v>
      </c>
      <c r="AC31" s="195"/>
      <c r="AD31" s="185"/>
      <c r="AE31" s="184">
        <f>入力欄２!J24</f>
        <v>0</v>
      </c>
      <c r="AF31" s="195"/>
      <c r="AG31" s="195"/>
      <c r="AH31" s="195"/>
      <c r="AI31" s="195"/>
      <c r="AJ31" s="185"/>
      <c r="AK31" s="194">
        <f>入力欄２!K24</f>
        <v>0</v>
      </c>
      <c r="AL31" s="195"/>
      <c r="AM31" s="195"/>
      <c r="AN31" s="195"/>
      <c r="AO31" s="195"/>
      <c r="AP31" s="195"/>
      <c r="AQ31" s="196"/>
      <c r="AS31" s="16"/>
      <c r="AT31" s="16"/>
      <c r="AU31" s="16"/>
    </row>
    <row r="32" spans="5:47" ht="23.65" customHeight="1" x14ac:dyDescent="0.15">
      <c r="E32" s="197">
        <v>21</v>
      </c>
      <c r="F32" s="195"/>
      <c r="G32" s="185"/>
      <c r="H32" s="184">
        <f>入力欄２!B25</f>
        <v>0</v>
      </c>
      <c r="I32" s="185"/>
      <c r="J32" s="184">
        <f>入力欄２!C25</f>
        <v>0</v>
      </c>
      <c r="K32" s="195"/>
      <c r="L32" s="195"/>
      <c r="M32" s="195"/>
      <c r="N32" s="195">
        <f>入力欄２!D25</f>
        <v>0</v>
      </c>
      <c r="O32" s="195"/>
      <c r="P32" s="195"/>
      <c r="Q32" s="195"/>
      <c r="R32" s="185"/>
      <c r="S32" s="184">
        <f>入力欄２!E25</f>
        <v>0</v>
      </c>
      <c r="T32" s="185"/>
      <c r="U32" s="152" t="str">
        <f>CONCATENATE(入力欄２!F25,"･",入力欄２!G25,"･",入力欄２!H25)</f>
        <v>･･</v>
      </c>
      <c r="V32" s="153"/>
      <c r="W32" s="153"/>
      <c r="X32" s="153"/>
      <c r="Y32" s="153"/>
      <c r="Z32" s="153"/>
      <c r="AA32" s="154"/>
      <c r="AB32" s="184">
        <f>入力欄２!I25</f>
        <v>0</v>
      </c>
      <c r="AC32" s="195"/>
      <c r="AD32" s="185"/>
      <c r="AE32" s="184">
        <f>入力欄２!J25</f>
        <v>0</v>
      </c>
      <c r="AF32" s="195"/>
      <c r="AG32" s="195"/>
      <c r="AH32" s="195"/>
      <c r="AI32" s="195"/>
      <c r="AJ32" s="185"/>
      <c r="AK32" s="194">
        <f>入力欄２!K25</f>
        <v>0</v>
      </c>
      <c r="AL32" s="195"/>
      <c r="AM32" s="195"/>
      <c r="AN32" s="195"/>
      <c r="AO32" s="195"/>
      <c r="AP32" s="195"/>
      <c r="AQ32" s="196"/>
      <c r="AS32" s="16"/>
      <c r="AT32" s="16"/>
      <c r="AU32" s="16"/>
    </row>
    <row r="33" spans="1:47" ht="23.65" customHeight="1" x14ac:dyDescent="0.15">
      <c r="E33" s="197">
        <v>22</v>
      </c>
      <c r="F33" s="195"/>
      <c r="G33" s="185"/>
      <c r="H33" s="184">
        <f>入力欄２!B26</f>
        <v>0</v>
      </c>
      <c r="I33" s="185"/>
      <c r="J33" s="184">
        <f>入力欄２!C26</f>
        <v>0</v>
      </c>
      <c r="K33" s="195"/>
      <c r="L33" s="195"/>
      <c r="M33" s="195"/>
      <c r="N33" s="195">
        <f>入力欄２!D26</f>
        <v>0</v>
      </c>
      <c r="O33" s="195"/>
      <c r="P33" s="195"/>
      <c r="Q33" s="195"/>
      <c r="R33" s="185"/>
      <c r="S33" s="184">
        <f>入力欄２!E26</f>
        <v>0</v>
      </c>
      <c r="T33" s="185"/>
      <c r="U33" s="152" t="str">
        <f>CONCATENATE(入力欄２!F26,"･",入力欄２!G26,"･",入力欄２!H26)</f>
        <v>･･</v>
      </c>
      <c r="V33" s="153"/>
      <c r="W33" s="153"/>
      <c r="X33" s="153"/>
      <c r="Y33" s="153"/>
      <c r="Z33" s="153"/>
      <c r="AA33" s="154"/>
      <c r="AB33" s="184">
        <f>入力欄２!I26</f>
        <v>0</v>
      </c>
      <c r="AC33" s="195"/>
      <c r="AD33" s="185"/>
      <c r="AE33" s="184">
        <f>入力欄２!J26</f>
        <v>0</v>
      </c>
      <c r="AF33" s="195"/>
      <c r="AG33" s="195"/>
      <c r="AH33" s="195"/>
      <c r="AI33" s="195"/>
      <c r="AJ33" s="185"/>
      <c r="AK33" s="194">
        <f>入力欄２!K26</f>
        <v>0</v>
      </c>
      <c r="AL33" s="195"/>
      <c r="AM33" s="195"/>
      <c r="AN33" s="195"/>
      <c r="AO33" s="195"/>
      <c r="AP33" s="195"/>
      <c r="AQ33" s="196"/>
      <c r="AS33" s="16"/>
      <c r="AT33" s="16"/>
      <c r="AU33" s="16"/>
    </row>
    <row r="34" spans="1:47" ht="23.65" customHeight="1" x14ac:dyDescent="0.15">
      <c r="E34" s="197">
        <v>23</v>
      </c>
      <c r="F34" s="195"/>
      <c r="G34" s="185"/>
      <c r="H34" s="184">
        <f>入力欄２!B27</f>
        <v>0</v>
      </c>
      <c r="I34" s="185"/>
      <c r="J34" s="184">
        <f>入力欄２!C27</f>
        <v>0</v>
      </c>
      <c r="K34" s="195"/>
      <c r="L34" s="195"/>
      <c r="M34" s="195"/>
      <c r="N34" s="195">
        <f>入力欄２!D27</f>
        <v>0</v>
      </c>
      <c r="O34" s="195"/>
      <c r="P34" s="195"/>
      <c r="Q34" s="195"/>
      <c r="R34" s="185"/>
      <c r="S34" s="184">
        <f>入力欄２!E27</f>
        <v>0</v>
      </c>
      <c r="T34" s="185"/>
      <c r="U34" s="152" t="str">
        <f>CONCATENATE(入力欄２!F27,"･",入力欄２!G27,"･",入力欄２!H27)</f>
        <v>･･</v>
      </c>
      <c r="V34" s="153"/>
      <c r="W34" s="153"/>
      <c r="X34" s="153"/>
      <c r="Y34" s="153"/>
      <c r="Z34" s="153"/>
      <c r="AA34" s="154"/>
      <c r="AB34" s="184">
        <f>入力欄２!I27</f>
        <v>0</v>
      </c>
      <c r="AC34" s="195"/>
      <c r="AD34" s="185"/>
      <c r="AE34" s="184">
        <f>入力欄２!J27</f>
        <v>0</v>
      </c>
      <c r="AF34" s="195"/>
      <c r="AG34" s="195"/>
      <c r="AH34" s="195"/>
      <c r="AI34" s="195"/>
      <c r="AJ34" s="185"/>
      <c r="AK34" s="194">
        <f>入力欄２!K27</f>
        <v>0</v>
      </c>
      <c r="AL34" s="195"/>
      <c r="AM34" s="195"/>
      <c r="AN34" s="195"/>
      <c r="AO34" s="195"/>
      <c r="AP34" s="195"/>
      <c r="AQ34" s="196"/>
      <c r="AS34" s="16"/>
      <c r="AT34" s="16"/>
      <c r="AU34" s="16"/>
    </row>
    <row r="35" spans="1:47" ht="23.65" customHeight="1" x14ac:dyDescent="0.15">
      <c r="E35" s="197">
        <v>24</v>
      </c>
      <c r="F35" s="195"/>
      <c r="G35" s="185"/>
      <c r="H35" s="184">
        <f>入力欄２!B28</f>
        <v>0</v>
      </c>
      <c r="I35" s="185"/>
      <c r="J35" s="184">
        <f>入力欄２!C28</f>
        <v>0</v>
      </c>
      <c r="K35" s="195"/>
      <c r="L35" s="195"/>
      <c r="M35" s="195"/>
      <c r="N35" s="195">
        <f>入力欄２!D28</f>
        <v>0</v>
      </c>
      <c r="O35" s="195"/>
      <c r="P35" s="195"/>
      <c r="Q35" s="195"/>
      <c r="R35" s="185"/>
      <c r="S35" s="184">
        <f>入力欄２!E28</f>
        <v>0</v>
      </c>
      <c r="T35" s="185"/>
      <c r="U35" s="152" t="str">
        <f>CONCATENATE(入力欄２!F28,"･",入力欄２!G28,"･",入力欄２!H28)</f>
        <v>･･</v>
      </c>
      <c r="V35" s="153"/>
      <c r="W35" s="153"/>
      <c r="X35" s="153"/>
      <c r="Y35" s="153"/>
      <c r="Z35" s="153"/>
      <c r="AA35" s="154"/>
      <c r="AB35" s="184">
        <f>入力欄２!I28</f>
        <v>0</v>
      </c>
      <c r="AC35" s="195"/>
      <c r="AD35" s="185"/>
      <c r="AE35" s="184">
        <f>入力欄２!J28</f>
        <v>0</v>
      </c>
      <c r="AF35" s="195"/>
      <c r="AG35" s="195"/>
      <c r="AH35" s="195"/>
      <c r="AI35" s="195"/>
      <c r="AJ35" s="185"/>
      <c r="AK35" s="194">
        <f>入力欄２!K28</f>
        <v>0</v>
      </c>
      <c r="AL35" s="195"/>
      <c r="AM35" s="195"/>
      <c r="AN35" s="195"/>
      <c r="AO35" s="195"/>
      <c r="AP35" s="195"/>
      <c r="AQ35" s="196"/>
      <c r="AS35" s="16"/>
      <c r="AT35" s="16"/>
      <c r="AU35" s="16"/>
    </row>
    <row r="36" spans="1:47" ht="23.65" customHeight="1" x14ac:dyDescent="0.15">
      <c r="E36" s="228">
        <v>25</v>
      </c>
      <c r="F36" s="206"/>
      <c r="G36" s="207"/>
      <c r="H36" s="205">
        <f>入力欄２!B29</f>
        <v>0</v>
      </c>
      <c r="I36" s="207"/>
      <c r="J36" s="205">
        <f>入力欄２!C29</f>
        <v>0</v>
      </c>
      <c r="K36" s="206"/>
      <c r="L36" s="206"/>
      <c r="M36" s="206"/>
      <c r="N36" s="206">
        <f>入力欄２!D29</f>
        <v>0</v>
      </c>
      <c r="O36" s="206"/>
      <c r="P36" s="206"/>
      <c r="Q36" s="206"/>
      <c r="R36" s="207"/>
      <c r="S36" s="205">
        <f>入力欄２!E29</f>
        <v>0</v>
      </c>
      <c r="T36" s="207"/>
      <c r="U36" s="155" t="str">
        <f>CONCATENATE(入力欄２!F29,"･",入力欄２!G29,"･",入力欄２!H29)</f>
        <v>･･</v>
      </c>
      <c r="V36" s="156"/>
      <c r="W36" s="156"/>
      <c r="X36" s="156"/>
      <c r="Y36" s="156"/>
      <c r="Z36" s="156"/>
      <c r="AA36" s="157"/>
      <c r="AB36" s="205">
        <f>入力欄２!I29</f>
        <v>0</v>
      </c>
      <c r="AC36" s="206"/>
      <c r="AD36" s="207"/>
      <c r="AE36" s="205">
        <f>入力欄２!J29</f>
        <v>0</v>
      </c>
      <c r="AF36" s="206"/>
      <c r="AG36" s="206"/>
      <c r="AH36" s="206"/>
      <c r="AI36" s="206"/>
      <c r="AJ36" s="207"/>
      <c r="AK36" s="208">
        <f>入力欄２!K29</f>
        <v>0</v>
      </c>
      <c r="AL36" s="206"/>
      <c r="AM36" s="206"/>
      <c r="AN36" s="206"/>
      <c r="AO36" s="206"/>
      <c r="AP36" s="206"/>
      <c r="AQ36" s="209"/>
      <c r="AS36" s="16"/>
      <c r="AT36" s="16"/>
      <c r="AU36" s="16"/>
    </row>
    <row r="37" spans="1:47" ht="11.25" customHeight="1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</row>
    <row r="38" spans="1:47" ht="22.5" customHeight="1" x14ac:dyDescent="0.15">
      <c r="B38" s="16"/>
      <c r="C38" s="235" t="s">
        <v>28</v>
      </c>
      <c r="D38" s="236"/>
      <c r="E38" s="236"/>
      <c r="F38" s="236"/>
      <c r="G38" s="236"/>
      <c r="H38" s="237"/>
      <c r="I38" s="216" t="s">
        <v>21</v>
      </c>
      <c r="J38" s="217"/>
      <c r="K38" s="217"/>
      <c r="L38" s="217"/>
      <c r="M38" s="217"/>
      <c r="N38" s="218"/>
      <c r="O38" s="158">
        <f>入力欄３!D4</f>
        <v>0</v>
      </c>
      <c r="P38" s="159"/>
      <c r="Q38" s="159"/>
      <c r="R38" s="159"/>
      <c r="S38" s="159"/>
      <c r="T38" s="160"/>
      <c r="U38" s="216" t="s">
        <v>22</v>
      </c>
      <c r="V38" s="217"/>
      <c r="W38" s="217"/>
      <c r="X38" s="217"/>
      <c r="Y38" s="217"/>
      <c r="Z38" s="218"/>
      <c r="AA38" s="158">
        <f>入力欄３!E4</f>
        <v>0</v>
      </c>
      <c r="AB38" s="159"/>
      <c r="AC38" s="159"/>
      <c r="AD38" s="159"/>
      <c r="AE38" s="159"/>
      <c r="AF38" s="160"/>
      <c r="AG38" s="210" t="s">
        <v>17</v>
      </c>
      <c r="AH38" s="211"/>
      <c r="AI38" s="211"/>
      <c r="AJ38" s="211"/>
      <c r="AK38" s="211"/>
      <c r="AL38" s="212"/>
      <c r="AM38" s="158">
        <f>入力欄３!F4</f>
        <v>0</v>
      </c>
      <c r="AN38" s="159"/>
      <c r="AO38" s="159"/>
      <c r="AP38" s="159"/>
      <c r="AQ38" s="159"/>
      <c r="AR38" s="198"/>
      <c r="AS38" s="16"/>
      <c r="AT38" s="16"/>
      <c r="AU38" s="16"/>
    </row>
    <row r="39" spans="1:47" ht="22.5" customHeight="1" x14ac:dyDescent="0.15">
      <c r="B39" s="16"/>
      <c r="C39" s="238"/>
      <c r="D39" s="239"/>
      <c r="E39" s="239"/>
      <c r="F39" s="239"/>
      <c r="G39" s="239"/>
      <c r="H39" s="240"/>
      <c r="I39" s="219"/>
      <c r="J39" s="220"/>
      <c r="K39" s="220"/>
      <c r="L39" s="220"/>
      <c r="M39" s="220"/>
      <c r="N39" s="221"/>
      <c r="O39" s="190">
        <f>入力欄３!D5</f>
        <v>0</v>
      </c>
      <c r="P39" s="191"/>
      <c r="Q39" s="191"/>
      <c r="R39" s="191"/>
      <c r="S39" s="191"/>
      <c r="T39" s="192"/>
      <c r="U39" s="219"/>
      <c r="V39" s="220"/>
      <c r="W39" s="220"/>
      <c r="X39" s="220"/>
      <c r="Y39" s="220"/>
      <c r="Z39" s="221"/>
      <c r="AA39" s="190">
        <f>入力欄３!E5</f>
        <v>0</v>
      </c>
      <c r="AB39" s="191"/>
      <c r="AC39" s="191"/>
      <c r="AD39" s="191"/>
      <c r="AE39" s="191"/>
      <c r="AF39" s="192"/>
      <c r="AG39" s="213"/>
      <c r="AH39" s="214"/>
      <c r="AI39" s="214"/>
      <c r="AJ39" s="214"/>
      <c r="AK39" s="214"/>
      <c r="AL39" s="215"/>
      <c r="AM39" s="190">
        <f>入力欄３!F5</f>
        <v>0</v>
      </c>
      <c r="AN39" s="191"/>
      <c r="AO39" s="191"/>
      <c r="AP39" s="191"/>
      <c r="AQ39" s="191"/>
      <c r="AR39" s="193"/>
      <c r="AS39" s="16"/>
      <c r="AT39" s="16"/>
      <c r="AU39" s="16"/>
    </row>
    <row r="40" spans="1:47" ht="22.5" customHeight="1" x14ac:dyDescent="0.15">
      <c r="B40" s="16"/>
      <c r="C40" s="229" t="s">
        <v>29</v>
      </c>
      <c r="D40" s="230"/>
      <c r="E40" s="230"/>
      <c r="F40" s="230"/>
      <c r="G40" s="230"/>
      <c r="H40" s="231"/>
      <c r="I40" s="222" t="s">
        <v>21</v>
      </c>
      <c r="J40" s="223"/>
      <c r="K40" s="223"/>
      <c r="L40" s="223"/>
      <c r="M40" s="223"/>
      <c r="N40" s="224"/>
      <c r="O40" s="190">
        <f>入力欄３!D6</f>
        <v>0</v>
      </c>
      <c r="P40" s="191"/>
      <c r="Q40" s="191"/>
      <c r="R40" s="191"/>
      <c r="S40" s="191"/>
      <c r="T40" s="192"/>
      <c r="U40" s="222" t="s">
        <v>22</v>
      </c>
      <c r="V40" s="223"/>
      <c r="W40" s="223"/>
      <c r="X40" s="223"/>
      <c r="Y40" s="223"/>
      <c r="Z40" s="224"/>
      <c r="AA40" s="190">
        <f>入力欄３!E6</f>
        <v>0</v>
      </c>
      <c r="AB40" s="191"/>
      <c r="AC40" s="191"/>
      <c r="AD40" s="191"/>
      <c r="AE40" s="191"/>
      <c r="AF40" s="192"/>
      <c r="AG40" s="199" t="s">
        <v>17</v>
      </c>
      <c r="AH40" s="200"/>
      <c r="AI40" s="200"/>
      <c r="AJ40" s="200"/>
      <c r="AK40" s="200"/>
      <c r="AL40" s="201"/>
      <c r="AM40" s="190">
        <f>入力欄３!F6</f>
        <v>0</v>
      </c>
      <c r="AN40" s="191"/>
      <c r="AO40" s="191"/>
      <c r="AP40" s="191"/>
      <c r="AQ40" s="191"/>
      <c r="AR40" s="193"/>
      <c r="AS40" s="16"/>
      <c r="AT40" s="16"/>
      <c r="AU40" s="16"/>
    </row>
    <row r="41" spans="1:47" ht="22.5" customHeight="1" x14ac:dyDescent="0.15">
      <c r="B41" s="16"/>
      <c r="C41" s="232"/>
      <c r="D41" s="233"/>
      <c r="E41" s="233"/>
      <c r="F41" s="233"/>
      <c r="G41" s="233"/>
      <c r="H41" s="234"/>
      <c r="I41" s="225"/>
      <c r="J41" s="163"/>
      <c r="K41" s="163"/>
      <c r="L41" s="163"/>
      <c r="M41" s="163"/>
      <c r="N41" s="226"/>
      <c r="O41" s="167">
        <f>入力欄３!D7</f>
        <v>0</v>
      </c>
      <c r="P41" s="189"/>
      <c r="Q41" s="189"/>
      <c r="R41" s="189"/>
      <c r="S41" s="189"/>
      <c r="T41" s="227"/>
      <c r="U41" s="225"/>
      <c r="V41" s="163"/>
      <c r="W41" s="163"/>
      <c r="X41" s="163"/>
      <c r="Y41" s="163"/>
      <c r="Z41" s="226"/>
      <c r="AA41" s="167">
        <f>入力欄３!E7</f>
        <v>0</v>
      </c>
      <c r="AB41" s="189"/>
      <c r="AC41" s="189"/>
      <c r="AD41" s="189"/>
      <c r="AE41" s="189"/>
      <c r="AF41" s="227"/>
      <c r="AG41" s="202"/>
      <c r="AH41" s="203"/>
      <c r="AI41" s="203"/>
      <c r="AJ41" s="203"/>
      <c r="AK41" s="203"/>
      <c r="AL41" s="204"/>
      <c r="AM41" s="167">
        <f>入力欄３!F7</f>
        <v>0</v>
      </c>
      <c r="AN41" s="189"/>
      <c r="AO41" s="189"/>
      <c r="AP41" s="189"/>
      <c r="AQ41" s="189"/>
      <c r="AR41" s="168"/>
      <c r="AS41" s="16"/>
      <c r="AT41" s="16"/>
      <c r="AU41" s="16"/>
    </row>
    <row r="42" spans="1:47" ht="14.25" customHeight="1" x14ac:dyDescent="0.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</row>
    <row r="43" spans="1:47" ht="27" customHeight="1" x14ac:dyDescent="0.15">
      <c r="A43" s="188" t="s">
        <v>12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6"/>
      <c r="AS43" s="16"/>
      <c r="AT43" s="16"/>
    </row>
    <row r="44" spans="1:47" ht="10.5" customHeight="1" x14ac:dyDescent="0.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</row>
    <row r="45" spans="1:47" ht="21" customHeight="1" x14ac:dyDescent="0.15">
      <c r="B45" s="16"/>
      <c r="C45" s="145" t="str">
        <f>入力欄１!C20</f>
        <v>令和４年　月　日</v>
      </c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8">
        <f>入力欄１!C21</f>
        <v>0</v>
      </c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20"/>
      <c r="AH45" s="147">
        <f>入力欄１!C22</f>
        <v>0</v>
      </c>
      <c r="AI45" s="147"/>
      <c r="AJ45" s="147"/>
      <c r="AK45" s="147"/>
      <c r="AL45" s="147"/>
      <c r="AM45" s="147"/>
      <c r="AN45" s="147"/>
      <c r="AO45" s="147"/>
      <c r="AP45" s="147"/>
      <c r="AQ45" s="21"/>
      <c r="AR45" s="21" t="s">
        <v>16</v>
      </c>
      <c r="AS45" s="16"/>
      <c r="AT45" s="16"/>
      <c r="AU45" s="16"/>
    </row>
    <row r="46" spans="1:47" ht="10.5" customHeight="1" x14ac:dyDescent="0.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</row>
    <row r="47" spans="1:47" x14ac:dyDescent="0.15">
      <c r="A47" s="164" t="s">
        <v>24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"/>
    </row>
    <row r="48" spans="1:47" x14ac:dyDescent="0.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</row>
    <row r="49" spans="1:46" x14ac:dyDescent="0.1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</row>
    <row r="50" spans="1:46" x14ac:dyDescent="0.1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</row>
    <row r="51" spans="1:46" x14ac:dyDescent="0.1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</row>
    <row r="52" spans="1:46" x14ac:dyDescent="0.1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</row>
    <row r="53" spans="1:46" x14ac:dyDescent="0.1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</row>
    <row r="54" spans="1:46" x14ac:dyDescent="0.1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</row>
    <row r="55" spans="1:46" x14ac:dyDescent="0.1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</row>
    <row r="56" spans="1:46" x14ac:dyDescent="0.1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</row>
    <row r="57" spans="1:46" x14ac:dyDescent="0.1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</row>
    <row r="58" spans="1:46" x14ac:dyDescent="0.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</row>
    <row r="59" spans="1:46" x14ac:dyDescent="0.1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</row>
    <row r="60" spans="1:46" x14ac:dyDescent="0.1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</row>
    <row r="61" spans="1:46" x14ac:dyDescent="0.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</row>
    <row r="62" spans="1:46" x14ac:dyDescent="0.1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</row>
    <row r="63" spans="1:46" x14ac:dyDescent="0.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</row>
    <row r="64" spans="1:46" x14ac:dyDescent="0.1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</row>
    <row r="65" spans="1:46" x14ac:dyDescent="0.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</row>
    <row r="66" spans="1:46" x14ac:dyDescent="0.1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</row>
    <row r="67" spans="1:46" x14ac:dyDescent="0.1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</row>
    <row r="68" spans="1:46" x14ac:dyDescent="0.1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</row>
    <row r="69" spans="1:46" x14ac:dyDescent="0.1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</row>
    <row r="70" spans="1:46" x14ac:dyDescent="0.1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</row>
    <row r="71" spans="1:46" x14ac:dyDescent="0.1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</row>
    <row r="72" spans="1:46" x14ac:dyDescent="0.1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</row>
    <row r="73" spans="1:46" x14ac:dyDescent="0.1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</row>
    <row r="74" spans="1:46" x14ac:dyDescent="0.1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</row>
    <row r="75" spans="1:46" x14ac:dyDescent="0.1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</row>
    <row r="76" spans="1:46" x14ac:dyDescent="0.1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</row>
    <row r="77" spans="1:46" x14ac:dyDescent="0.1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</row>
    <row r="78" spans="1:46" x14ac:dyDescent="0.1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</row>
    <row r="79" spans="1:46" x14ac:dyDescent="0.1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</row>
    <row r="80" spans="1:46" x14ac:dyDescent="0.1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</row>
    <row r="81" spans="1:46" x14ac:dyDescent="0.1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</row>
    <row r="82" spans="1:46" x14ac:dyDescent="0.1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</row>
    <row r="83" spans="1:46" x14ac:dyDescent="0.1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</row>
    <row r="84" spans="1:46" x14ac:dyDescent="0.1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</row>
    <row r="85" spans="1:46" x14ac:dyDescent="0.1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</row>
    <row r="86" spans="1:46" x14ac:dyDescent="0.1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</row>
    <row r="87" spans="1:46" x14ac:dyDescent="0.1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</row>
    <row r="88" spans="1:46" x14ac:dyDescent="0.1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</row>
    <row r="89" spans="1:46" x14ac:dyDescent="0.1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</row>
    <row r="90" spans="1:46" x14ac:dyDescent="0.1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</row>
    <row r="91" spans="1:46" x14ac:dyDescent="0.1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</row>
    <row r="92" spans="1:46" x14ac:dyDescent="0.1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</row>
    <row r="93" spans="1:46" x14ac:dyDescent="0.1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</row>
    <row r="94" spans="1:46" x14ac:dyDescent="0.1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</row>
    <row r="95" spans="1:46" x14ac:dyDescent="0.1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</row>
    <row r="96" spans="1:46" x14ac:dyDescent="0.1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</row>
    <row r="97" spans="1:46" x14ac:dyDescent="0.1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</row>
    <row r="98" spans="1:46" x14ac:dyDescent="0.1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</row>
    <row r="99" spans="1:46" x14ac:dyDescent="0.1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</row>
    <row r="100" spans="1:46" x14ac:dyDescent="0.1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</row>
    <row r="101" spans="1:46" x14ac:dyDescent="0.1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</row>
    <row r="102" spans="1:46" x14ac:dyDescent="0.1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</row>
    <row r="103" spans="1:46" x14ac:dyDescent="0.1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</row>
    <row r="104" spans="1:46" x14ac:dyDescent="0.1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</row>
    <row r="105" spans="1:46" x14ac:dyDescent="0.1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</row>
    <row r="106" spans="1:46" x14ac:dyDescent="0.1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</row>
    <row r="107" spans="1:46" x14ac:dyDescent="0.1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</row>
    <row r="108" spans="1:46" x14ac:dyDescent="0.1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</row>
    <row r="109" spans="1:46" x14ac:dyDescent="0.1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</row>
    <row r="110" spans="1:46" x14ac:dyDescent="0.1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</row>
    <row r="111" spans="1:46" x14ac:dyDescent="0.1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</row>
    <row r="112" spans="1:46" x14ac:dyDescent="0.1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</row>
    <row r="113" spans="1:46" x14ac:dyDescent="0.1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</row>
    <row r="114" spans="1:46" x14ac:dyDescent="0.1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</row>
    <row r="115" spans="1:46" x14ac:dyDescent="0.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</row>
    <row r="116" spans="1:46" x14ac:dyDescent="0.1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</row>
    <row r="117" spans="1:46" x14ac:dyDescent="0.1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</row>
    <row r="118" spans="1:46" x14ac:dyDescent="0.1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</row>
    <row r="119" spans="1:46" x14ac:dyDescent="0.1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</row>
    <row r="120" spans="1:46" x14ac:dyDescent="0.1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</row>
    <row r="121" spans="1:46" x14ac:dyDescent="0.1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</row>
    <row r="122" spans="1:46" x14ac:dyDescent="0.1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</row>
    <row r="123" spans="1:46" x14ac:dyDescent="0.1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</row>
    <row r="124" spans="1:46" x14ac:dyDescent="0.1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</row>
    <row r="125" spans="1:46" x14ac:dyDescent="0.1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</row>
    <row r="126" spans="1:46" x14ac:dyDescent="0.1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</row>
    <row r="127" spans="1:46" x14ac:dyDescent="0.1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</row>
    <row r="128" spans="1:46" x14ac:dyDescent="0.1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</row>
    <row r="129" spans="1:46" x14ac:dyDescent="0.1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</row>
    <row r="130" spans="1:46" x14ac:dyDescent="0.1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</row>
    <row r="131" spans="1:46" x14ac:dyDescent="0.1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</row>
    <row r="132" spans="1:46" x14ac:dyDescent="0.1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</row>
    <row r="133" spans="1:46" x14ac:dyDescent="0.1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</row>
    <row r="134" spans="1:46" x14ac:dyDescent="0.1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</row>
    <row r="135" spans="1:46" x14ac:dyDescent="0.1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</row>
    <row r="136" spans="1:46" x14ac:dyDescent="0.1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</row>
    <row r="137" spans="1:46" x14ac:dyDescent="0.1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</row>
    <row r="138" spans="1:46" x14ac:dyDescent="0.1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</row>
    <row r="139" spans="1:46" x14ac:dyDescent="0.1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</row>
    <row r="140" spans="1:46" x14ac:dyDescent="0.1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</row>
    <row r="141" spans="1:46" x14ac:dyDescent="0.1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</row>
    <row r="142" spans="1:46" x14ac:dyDescent="0.1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</row>
    <row r="143" spans="1:46" x14ac:dyDescent="0.1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</row>
    <row r="144" spans="1:46" x14ac:dyDescent="0.1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</row>
    <row r="145" spans="1:46" x14ac:dyDescent="0.1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</row>
    <row r="146" spans="1:46" x14ac:dyDescent="0.1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</row>
    <row r="147" spans="1:46" x14ac:dyDescent="0.1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</row>
    <row r="148" spans="1:46" x14ac:dyDescent="0.1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</row>
    <row r="149" spans="1:46" x14ac:dyDescent="0.1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</row>
    <row r="150" spans="1:46" x14ac:dyDescent="0.1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</row>
    <row r="151" spans="1:46" x14ac:dyDescent="0.1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</row>
    <row r="152" spans="1:46" x14ac:dyDescent="0.1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</row>
    <row r="153" spans="1:46" x14ac:dyDescent="0.1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</row>
    <row r="154" spans="1:46" x14ac:dyDescent="0.1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</row>
    <row r="155" spans="1:46" x14ac:dyDescent="0.1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</row>
    <row r="156" spans="1:46" x14ac:dyDescent="0.1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</row>
    <row r="157" spans="1:46" x14ac:dyDescent="0.1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</row>
    <row r="158" spans="1:46" x14ac:dyDescent="0.1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</row>
    <row r="159" spans="1:46" x14ac:dyDescent="0.1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</row>
    <row r="160" spans="1:46" x14ac:dyDescent="0.1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</row>
    <row r="161" spans="1:46" x14ac:dyDescent="0.1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</row>
    <row r="162" spans="1:46" x14ac:dyDescent="0.1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</row>
    <row r="163" spans="1:46" x14ac:dyDescent="0.1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</row>
    <row r="164" spans="1:46" x14ac:dyDescent="0.1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</row>
    <row r="165" spans="1:46" x14ac:dyDescent="0.1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</row>
    <row r="166" spans="1:46" x14ac:dyDescent="0.1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</row>
    <row r="167" spans="1:46" x14ac:dyDescent="0.1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</row>
    <row r="168" spans="1:46" x14ac:dyDescent="0.1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</row>
    <row r="169" spans="1:46" x14ac:dyDescent="0.1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</row>
    <row r="170" spans="1:46" x14ac:dyDescent="0.1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</row>
    <row r="171" spans="1:46" x14ac:dyDescent="0.1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</row>
    <row r="172" spans="1:46" x14ac:dyDescent="0.1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</row>
    <row r="173" spans="1:46" x14ac:dyDescent="0.1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</row>
    <row r="174" spans="1:46" x14ac:dyDescent="0.1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</row>
    <row r="175" spans="1:46" x14ac:dyDescent="0.1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</row>
    <row r="176" spans="1:46" x14ac:dyDescent="0.1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</row>
    <row r="177" spans="1:46" x14ac:dyDescent="0.1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</row>
    <row r="178" spans="1:46" x14ac:dyDescent="0.1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</row>
    <row r="179" spans="1:46" x14ac:dyDescent="0.1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</row>
    <row r="180" spans="1:46" x14ac:dyDescent="0.1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</row>
    <row r="181" spans="1:46" x14ac:dyDescent="0.1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</row>
    <row r="182" spans="1:46" x14ac:dyDescent="0.1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</row>
    <row r="183" spans="1:46" x14ac:dyDescent="0.1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</row>
    <row r="184" spans="1:46" x14ac:dyDescent="0.1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</row>
    <row r="185" spans="1:46" x14ac:dyDescent="0.1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</row>
    <row r="186" spans="1:46" x14ac:dyDescent="0.1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</row>
    <row r="187" spans="1:46" x14ac:dyDescent="0.1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</row>
    <row r="188" spans="1:46" x14ac:dyDescent="0.1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</row>
    <row r="189" spans="1:46" x14ac:dyDescent="0.1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</row>
    <row r="190" spans="1:46" x14ac:dyDescent="0.1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</row>
    <row r="191" spans="1:46" x14ac:dyDescent="0.1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</row>
    <row r="192" spans="1:46" x14ac:dyDescent="0.1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</row>
    <row r="193" spans="1:46" x14ac:dyDescent="0.1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</row>
    <row r="194" spans="1:46" x14ac:dyDescent="0.1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</row>
    <row r="195" spans="1:46" x14ac:dyDescent="0.1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</row>
    <row r="196" spans="1:46" x14ac:dyDescent="0.1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</row>
    <row r="197" spans="1:46" x14ac:dyDescent="0.1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</row>
    <row r="198" spans="1:46" x14ac:dyDescent="0.1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</row>
    <row r="199" spans="1:46" x14ac:dyDescent="0.1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</row>
    <row r="200" spans="1:46" x14ac:dyDescent="0.1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</row>
    <row r="201" spans="1:46" x14ac:dyDescent="0.1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</row>
    <row r="202" spans="1:46" x14ac:dyDescent="0.1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</row>
    <row r="203" spans="1:46" x14ac:dyDescent="0.1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</row>
    <row r="204" spans="1:46" x14ac:dyDescent="0.1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</row>
    <row r="205" spans="1:46" x14ac:dyDescent="0.1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</row>
    <row r="206" spans="1:46" x14ac:dyDescent="0.1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</row>
    <row r="207" spans="1:46" x14ac:dyDescent="0.1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</row>
    <row r="208" spans="1:46" x14ac:dyDescent="0.1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</row>
    <row r="209" spans="1:46" x14ac:dyDescent="0.1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</row>
    <row r="210" spans="1:46" x14ac:dyDescent="0.1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</row>
    <row r="211" spans="1:46" x14ac:dyDescent="0.1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</row>
    <row r="212" spans="1:46" x14ac:dyDescent="0.1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</row>
    <row r="213" spans="1:46" x14ac:dyDescent="0.1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</row>
    <row r="214" spans="1:46" x14ac:dyDescent="0.1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</row>
    <row r="215" spans="1:46" x14ac:dyDescent="0.1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</row>
    <row r="216" spans="1:46" x14ac:dyDescent="0.1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</row>
    <row r="217" spans="1:46" x14ac:dyDescent="0.1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</row>
    <row r="218" spans="1:46" x14ac:dyDescent="0.1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</row>
    <row r="219" spans="1:46" x14ac:dyDescent="0.1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</row>
    <row r="220" spans="1:46" x14ac:dyDescent="0.1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</row>
    <row r="221" spans="1:46" x14ac:dyDescent="0.1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</row>
    <row r="222" spans="1:46" x14ac:dyDescent="0.1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</row>
    <row r="223" spans="1:46" x14ac:dyDescent="0.1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</row>
    <row r="224" spans="1:46" x14ac:dyDescent="0.1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</row>
    <row r="225" spans="1:46" x14ac:dyDescent="0.1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</row>
    <row r="226" spans="1:46" x14ac:dyDescent="0.1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</row>
    <row r="227" spans="1:46" x14ac:dyDescent="0.1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</row>
    <row r="228" spans="1:46" x14ac:dyDescent="0.1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</row>
    <row r="229" spans="1:46" x14ac:dyDescent="0.1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</row>
    <row r="230" spans="1:46" x14ac:dyDescent="0.1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</row>
    <row r="231" spans="1:46" x14ac:dyDescent="0.1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</row>
    <row r="232" spans="1:46" x14ac:dyDescent="0.1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</row>
    <row r="233" spans="1:46" x14ac:dyDescent="0.1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</row>
    <row r="234" spans="1:46" x14ac:dyDescent="0.1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</row>
    <row r="235" spans="1:46" x14ac:dyDescent="0.1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</row>
    <row r="236" spans="1:46" x14ac:dyDescent="0.1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</row>
    <row r="237" spans="1:46" x14ac:dyDescent="0.1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</row>
    <row r="238" spans="1:46" x14ac:dyDescent="0.1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</row>
    <row r="239" spans="1:46" x14ac:dyDescent="0.1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</row>
    <row r="240" spans="1:46" x14ac:dyDescent="0.1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</row>
    <row r="241" spans="1:46" x14ac:dyDescent="0.1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</row>
    <row r="242" spans="1:46" x14ac:dyDescent="0.1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</row>
    <row r="243" spans="1:46" x14ac:dyDescent="0.1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</row>
    <row r="244" spans="1:46" x14ac:dyDescent="0.1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</row>
    <row r="245" spans="1:46" x14ac:dyDescent="0.1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</row>
    <row r="246" spans="1:46" x14ac:dyDescent="0.1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</row>
    <row r="247" spans="1:46" x14ac:dyDescent="0.1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</row>
    <row r="248" spans="1:46" x14ac:dyDescent="0.1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</row>
    <row r="249" spans="1:46" x14ac:dyDescent="0.1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</row>
    <row r="250" spans="1:46" x14ac:dyDescent="0.1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</row>
    <row r="251" spans="1:46" x14ac:dyDescent="0.1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</row>
    <row r="252" spans="1:46" x14ac:dyDescent="0.1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</row>
    <row r="253" spans="1:46" x14ac:dyDescent="0.1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</row>
    <row r="254" spans="1:46" x14ac:dyDescent="0.1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</row>
    <row r="255" spans="1:46" x14ac:dyDescent="0.1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</row>
    <row r="256" spans="1:46" x14ac:dyDescent="0.1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</row>
    <row r="257" spans="1:46" x14ac:dyDescent="0.1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</row>
    <row r="258" spans="1:46" x14ac:dyDescent="0.1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</row>
    <row r="259" spans="1:46" x14ac:dyDescent="0.1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</row>
    <row r="260" spans="1:46" x14ac:dyDescent="0.1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</row>
    <row r="261" spans="1:46" x14ac:dyDescent="0.1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</row>
    <row r="262" spans="1:46" x14ac:dyDescent="0.1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</row>
    <row r="263" spans="1:46" x14ac:dyDescent="0.1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</row>
    <row r="264" spans="1:46" x14ac:dyDescent="0.1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</row>
    <row r="265" spans="1:46" x14ac:dyDescent="0.1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</row>
    <row r="266" spans="1:46" x14ac:dyDescent="0.1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</row>
    <row r="267" spans="1:46" x14ac:dyDescent="0.1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</row>
    <row r="268" spans="1:46" x14ac:dyDescent="0.1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</row>
    <row r="269" spans="1:46" x14ac:dyDescent="0.1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</row>
    <row r="270" spans="1:46" x14ac:dyDescent="0.1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</row>
    <row r="271" spans="1:46" x14ac:dyDescent="0.1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</row>
    <row r="272" spans="1:46" x14ac:dyDescent="0.1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</row>
    <row r="273" spans="1:46" x14ac:dyDescent="0.1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</row>
    <row r="274" spans="1:46" x14ac:dyDescent="0.1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</row>
    <row r="275" spans="1:46" x14ac:dyDescent="0.1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</row>
    <row r="276" spans="1:46" x14ac:dyDescent="0.1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</row>
    <row r="277" spans="1:46" x14ac:dyDescent="0.1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</row>
    <row r="278" spans="1:46" x14ac:dyDescent="0.1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</row>
    <row r="279" spans="1:46" x14ac:dyDescent="0.1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</row>
    <row r="280" spans="1:46" x14ac:dyDescent="0.1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</row>
    <row r="281" spans="1:46" x14ac:dyDescent="0.1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</row>
    <row r="282" spans="1:46" x14ac:dyDescent="0.1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</row>
    <row r="283" spans="1:46" x14ac:dyDescent="0.1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</row>
    <row r="284" spans="1:46" x14ac:dyDescent="0.1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</row>
    <row r="285" spans="1:46" x14ac:dyDescent="0.1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</row>
    <row r="286" spans="1:46" x14ac:dyDescent="0.1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</row>
    <row r="287" spans="1:46" x14ac:dyDescent="0.1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</row>
    <row r="288" spans="1:46" x14ac:dyDescent="0.1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</row>
    <row r="289" spans="1:46" x14ac:dyDescent="0.1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</row>
    <row r="290" spans="1:46" x14ac:dyDescent="0.1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</row>
    <row r="291" spans="1:46" x14ac:dyDescent="0.1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</row>
    <row r="292" spans="1:46" x14ac:dyDescent="0.1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</row>
    <row r="293" spans="1:46" x14ac:dyDescent="0.1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</row>
    <row r="294" spans="1:46" x14ac:dyDescent="0.1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</row>
    <row r="295" spans="1:46" x14ac:dyDescent="0.1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</row>
    <row r="296" spans="1:46" x14ac:dyDescent="0.1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</row>
    <row r="297" spans="1:46" x14ac:dyDescent="0.1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</row>
    <row r="298" spans="1:46" x14ac:dyDescent="0.1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</row>
    <row r="299" spans="1:46" x14ac:dyDescent="0.1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</row>
    <row r="300" spans="1:46" x14ac:dyDescent="0.1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</row>
    <row r="301" spans="1:46" x14ac:dyDescent="0.1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</row>
    <row r="302" spans="1:46" x14ac:dyDescent="0.1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</row>
    <row r="303" spans="1:46" x14ac:dyDescent="0.1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</row>
    <row r="304" spans="1:46" x14ac:dyDescent="0.1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</row>
    <row r="305" spans="1:46" x14ac:dyDescent="0.1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</row>
    <row r="306" spans="1:46" x14ac:dyDescent="0.1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</row>
    <row r="307" spans="1:46" x14ac:dyDescent="0.1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</row>
    <row r="308" spans="1:46" x14ac:dyDescent="0.1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</row>
    <row r="309" spans="1:46" x14ac:dyDescent="0.1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</row>
    <row r="310" spans="1:46" x14ac:dyDescent="0.1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</row>
    <row r="311" spans="1:46" x14ac:dyDescent="0.1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</row>
    <row r="312" spans="1:46" x14ac:dyDescent="0.1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</row>
    <row r="313" spans="1:46" x14ac:dyDescent="0.1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</row>
    <row r="314" spans="1:46" x14ac:dyDescent="0.1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</row>
    <row r="315" spans="1:46" x14ac:dyDescent="0.1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</row>
    <row r="316" spans="1:46" x14ac:dyDescent="0.1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</row>
    <row r="317" spans="1:46" x14ac:dyDescent="0.1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</row>
    <row r="318" spans="1:46" x14ac:dyDescent="0.1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</row>
    <row r="319" spans="1:46" x14ac:dyDescent="0.1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</row>
    <row r="320" spans="1:46" x14ac:dyDescent="0.1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</row>
    <row r="321" spans="1:46" x14ac:dyDescent="0.1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</row>
    <row r="322" spans="1:46" x14ac:dyDescent="0.1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</row>
    <row r="323" spans="1:46" x14ac:dyDescent="0.1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</row>
    <row r="324" spans="1:46" x14ac:dyDescent="0.1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</row>
    <row r="325" spans="1:46" x14ac:dyDescent="0.1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</row>
    <row r="326" spans="1:46" x14ac:dyDescent="0.1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</row>
    <row r="327" spans="1:46" x14ac:dyDescent="0.1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</row>
    <row r="328" spans="1:46" x14ac:dyDescent="0.1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</row>
    <row r="329" spans="1:46" x14ac:dyDescent="0.1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</row>
    <row r="330" spans="1:46" x14ac:dyDescent="0.1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</row>
    <row r="331" spans="1:46" x14ac:dyDescent="0.1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</row>
    <row r="332" spans="1:46" x14ac:dyDescent="0.1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</row>
    <row r="333" spans="1:46" x14ac:dyDescent="0.1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</row>
    <row r="334" spans="1:46" x14ac:dyDescent="0.1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</row>
    <row r="335" spans="1:46" x14ac:dyDescent="0.1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</row>
    <row r="336" spans="1:46" x14ac:dyDescent="0.1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</row>
    <row r="337" spans="1:46" x14ac:dyDescent="0.1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</row>
    <row r="338" spans="1:46" x14ac:dyDescent="0.1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</row>
    <row r="339" spans="1:46" x14ac:dyDescent="0.1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</row>
    <row r="340" spans="1:46" x14ac:dyDescent="0.1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</row>
    <row r="341" spans="1:46" x14ac:dyDescent="0.1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</row>
    <row r="342" spans="1:46" x14ac:dyDescent="0.1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</row>
    <row r="343" spans="1:46" x14ac:dyDescent="0.1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</row>
    <row r="344" spans="1:46" x14ac:dyDescent="0.1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</row>
    <row r="345" spans="1:46" x14ac:dyDescent="0.1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</row>
    <row r="346" spans="1:46" x14ac:dyDescent="0.1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</row>
    <row r="347" spans="1:46" x14ac:dyDescent="0.1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</row>
    <row r="348" spans="1:46" x14ac:dyDescent="0.1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</row>
    <row r="349" spans="1:46" x14ac:dyDescent="0.1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</row>
    <row r="350" spans="1:46" x14ac:dyDescent="0.1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</row>
    <row r="351" spans="1:46" x14ac:dyDescent="0.1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</row>
    <row r="352" spans="1:46" x14ac:dyDescent="0.1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</row>
    <row r="353" spans="1:46" x14ac:dyDescent="0.1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</row>
    <row r="354" spans="1:46" x14ac:dyDescent="0.1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</row>
    <row r="355" spans="1:46" x14ac:dyDescent="0.1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</row>
    <row r="356" spans="1:46" x14ac:dyDescent="0.1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</row>
    <row r="357" spans="1:46" x14ac:dyDescent="0.1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</row>
    <row r="358" spans="1:46" x14ac:dyDescent="0.1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</row>
    <row r="359" spans="1:46" x14ac:dyDescent="0.1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</row>
    <row r="360" spans="1:46" x14ac:dyDescent="0.1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</row>
    <row r="361" spans="1:46" x14ac:dyDescent="0.1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</row>
    <row r="362" spans="1:46" x14ac:dyDescent="0.1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</row>
    <row r="363" spans="1:46" x14ac:dyDescent="0.1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</row>
    <row r="364" spans="1:46" x14ac:dyDescent="0.1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</row>
    <row r="365" spans="1:46" x14ac:dyDescent="0.1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</row>
    <row r="366" spans="1:46" x14ac:dyDescent="0.1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</row>
    <row r="367" spans="1:46" x14ac:dyDescent="0.1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</row>
    <row r="368" spans="1:46" x14ac:dyDescent="0.1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</row>
    <row r="369" spans="1:46" x14ac:dyDescent="0.1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</row>
    <row r="370" spans="1:46" x14ac:dyDescent="0.1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</row>
    <row r="371" spans="1:46" x14ac:dyDescent="0.1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</row>
    <row r="372" spans="1:46" x14ac:dyDescent="0.1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</row>
    <row r="373" spans="1:46" x14ac:dyDescent="0.1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</row>
    <row r="374" spans="1:46" x14ac:dyDescent="0.1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</row>
    <row r="375" spans="1:46" x14ac:dyDescent="0.1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</row>
    <row r="376" spans="1:46" x14ac:dyDescent="0.1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</row>
    <row r="377" spans="1:46" x14ac:dyDescent="0.1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</row>
    <row r="378" spans="1:46" x14ac:dyDescent="0.1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</row>
    <row r="379" spans="1:46" x14ac:dyDescent="0.1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</row>
    <row r="380" spans="1:46" x14ac:dyDescent="0.1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</row>
    <row r="381" spans="1:46" x14ac:dyDescent="0.1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</row>
    <row r="382" spans="1:46" x14ac:dyDescent="0.1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</row>
    <row r="383" spans="1:46" x14ac:dyDescent="0.1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</row>
    <row r="384" spans="1:46" x14ac:dyDescent="0.1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</row>
    <row r="385" spans="1:46" x14ac:dyDescent="0.1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</row>
    <row r="386" spans="1:46" x14ac:dyDescent="0.1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</row>
    <row r="387" spans="1:46" x14ac:dyDescent="0.1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</row>
    <row r="388" spans="1:46" x14ac:dyDescent="0.1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</row>
    <row r="389" spans="1:46" x14ac:dyDescent="0.1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</row>
    <row r="390" spans="1:46" x14ac:dyDescent="0.1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</row>
    <row r="391" spans="1:46" x14ac:dyDescent="0.1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</row>
    <row r="392" spans="1:46" x14ac:dyDescent="0.1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</row>
    <row r="393" spans="1:46" x14ac:dyDescent="0.1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</row>
    <row r="394" spans="1:46" x14ac:dyDescent="0.1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</row>
    <row r="395" spans="1:46" x14ac:dyDescent="0.1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</row>
    <row r="396" spans="1:46" x14ac:dyDescent="0.1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</row>
    <row r="397" spans="1:46" x14ac:dyDescent="0.1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</row>
    <row r="398" spans="1:46" x14ac:dyDescent="0.1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</row>
    <row r="399" spans="1:46" x14ac:dyDescent="0.1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</row>
    <row r="400" spans="1:46" x14ac:dyDescent="0.1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</row>
    <row r="401" spans="1:46" x14ac:dyDescent="0.1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</row>
    <row r="402" spans="1:46" x14ac:dyDescent="0.1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</row>
    <row r="403" spans="1:46" x14ac:dyDescent="0.1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</row>
    <row r="404" spans="1:46" x14ac:dyDescent="0.1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</row>
    <row r="405" spans="1:46" x14ac:dyDescent="0.1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</row>
    <row r="406" spans="1:46" x14ac:dyDescent="0.1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</row>
    <row r="407" spans="1:46" x14ac:dyDescent="0.1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</row>
    <row r="408" spans="1:46" x14ac:dyDescent="0.1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</row>
    <row r="409" spans="1:46" x14ac:dyDescent="0.1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</row>
    <row r="410" spans="1:46" x14ac:dyDescent="0.1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</row>
    <row r="411" spans="1:46" x14ac:dyDescent="0.1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</row>
    <row r="412" spans="1:46" x14ac:dyDescent="0.1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</row>
    <row r="413" spans="1:46" x14ac:dyDescent="0.1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</row>
    <row r="414" spans="1:46" x14ac:dyDescent="0.1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</row>
    <row r="415" spans="1:46" x14ac:dyDescent="0.1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</row>
    <row r="416" spans="1:46" x14ac:dyDescent="0.1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</row>
    <row r="417" spans="1:46" x14ac:dyDescent="0.1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</row>
    <row r="418" spans="1:46" x14ac:dyDescent="0.1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</row>
    <row r="419" spans="1:46" x14ac:dyDescent="0.1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</row>
    <row r="420" spans="1:46" x14ac:dyDescent="0.1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</row>
    <row r="421" spans="1:46" x14ac:dyDescent="0.1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</row>
    <row r="422" spans="1:46" x14ac:dyDescent="0.1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</row>
    <row r="423" spans="1:46" x14ac:dyDescent="0.1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</row>
    <row r="424" spans="1:46" x14ac:dyDescent="0.1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</row>
    <row r="425" spans="1:46" x14ac:dyDescent="0.1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</row>
    <row r="426" spans="1:46" x14ac:dyDescent="0.1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</row>
    <row r="427" spans="1:46" x14ac:dyDescent="0.1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</row>
    <row r="428" spans="1:46" x14ac:dyDescent="0.1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</row>
    <row r="429" spans="1:46" x14ac:dyDescent="0.1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</row>
    <row r="430" spans="1:46" x14ac:dyDescent="0.1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</row>
    <row r="431" spans="1:46" x14ac:dyDescent="0.1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</row>
    <row r="432" spans="1:46" x14ac:dyDescent="0.1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</row>
    <row r="433" spans="1:46" x14ac:dyDescent="0.1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</row>
    <row r="434" spans="1:46" x14ac:dyDescent="0.1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</row>
    <row r="435" spans="1:46" x14ac:dyDescent="0.1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</row>
    <row r="436" spans="1:46" x14ac:dyDescent="0.1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</row>
    <row r="437" spans="1:46" x14ac:dyDescent="0.1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</row>
    <row r="438" spans="1:46" x14ac:dyDescent="0.1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</row>
    <row r="439" spans="1:46" x14ac:dyDescent="0.1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</row>
    <row r="440" spans="1:46" x14ac:dyDescent="0.1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</row>
    <row r="441" spans="1:46" x14ac:dyDescent="0.1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</row>
    <row r="442" spans="1:46" x14ac:dyDescent="0.1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</row>
    <row r="443" spans="1:46" x14ac:dyDescent="0.1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</row>
    <row r="444" spans="1:46" x14ac:dyDescent="0.1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</row>
    <row r="445" spans="1:46" x14ac:dyDescent="0.1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</row>
    <row r="446" spans="1:46" x14ac:dyDescent="0.1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</row>
    <row r="447" spans="1:46" x14ac:dyDescent="0.1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</row>
    <row r="448" spans="1:46" x14ac:dyDescent="0.1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</row>
    <row r="449" spans="1:46" x14ac:dyDescent="0.1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</row>
    <row r="450" spans="1:46" x14ac:dyDescent="0.1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</row>
    <row r="451" spans="1:46" x14ac:dyDescent="0.1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</row>
    <row r="452" spans="1:46" x14ac:dyDescent="0.1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</row>
    <row r="453" spans="1:46" x14ac:dyDescent="0.1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</row>
    <row r="454" spans="1:46" x14ac:dyDescent="0.1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</row>
    <row r="455" spans="1:46" x14ac:dyDescent="0.1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</row>
    <row r="456" spans="1:46" x14ac:dyDescent="0.1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</row>
    <row r="457" spans="1:46" x14ac:dyDescent="0.1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</row>
    <row r="458" spans="1:46" x14ac:dyDescent="0.1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</row>
    <row r="459" spans="1:46" x14ac:dyDescent="0.1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</row>
    <row r="460" spans="1:46" x14ac:dyDescent="0.1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</row>
    <row r="461" spans="1:46" x14ac:dyDescent="0.1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</row>
    <row r="462" spans="1:46" x14ac:dyDescent="0.1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</row>
    <row r="463" spans="1:46" x14ac:dyDescent="0.1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</row>
    <row r="464" spans="1:46" x14ac:dyDescent="0.1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</row>
    <row r="465" spans="1:46" x14ac:dyDescent="0.1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</row>
    <row r="466" spans="1:46" x14ac:dyDescent="0.1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</row>
    <row r="467" spans="1:46" x14ac:dyDescent="0.1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</row>
    <row r="468" spans="1:46" x14ac:dyDescent="0.1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</row>
    <row r="469" spans="1:46" x14ac:dyDescent="0.1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</row>
    <row r="470" spans="1:46" x14ac:dyDescent="0.1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</row>
    <row r="471" spans="1:46" x14ac:dyDescent="0.1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</row>
    <row r="472" spans="1:46" x14ac:dyDescent="0.1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</row>
    <row r="473" spans="1:46" x14ac:dyDescent="0.1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</row>
    <row r="474" spans="1:46" x14ac:dyDescent="0.1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</row>
    <row r="475" spans="1:46" x14ac:dyDescent="0.1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</row>
    <row r="476" spans="1:46" x14ac:dyDescent="0.1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</row>
    <row r="477" spans="1:46" x14ac:dyDescent="0.1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</row>
    <row r="478" spans="1:46" x14ac:dyDescent="0.1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</row>
    <row r="479" spans="1:46" x14ac:dyDescent="0.1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</row>
    <row r="480" spans="1:46" x14ac:dyDescent="0.1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</row>
    <row r="481" spans="1:46" x14ac:dyDescent="0.1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</row>
    <row r="482" spans="1:46" x14ac:dyDescent="0.1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</row>
    <row r="483" spans="1:46" x14ac:dyDescent="0.1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</row>
    <row r="484" spans="1:46" x14ac:dyDescent="0.1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</row>
    <row r="485" spans="1:46" x14ac:dyDescent="0.1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</row>
    <row r="486" spans="1:46" x14ac:dyDescent="0.1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</row>
    <row r="487" spans="1:46" x14ac:dyDescent="0.1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</row>
    <row r="488" spans="1:46" x14ac:dyDescent="0.1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</row>
    <row r="489" spans="1:46" x14ac:dyDescent="0.1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</row>
    <row r="490" spans="1:46" x14ac:dyDescent="0.1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</row>
    <row r="491" spans="1:46" x14ac:dyDescent="0.1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</row>
    <row r="492" spans="1:46" x14ac:dyDescent="0.1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</row>
    <row r="493" spans="1:46" x14ac:dyDescent="0.1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</row>
    <row r="494" spans="1:46" x14ac:dyDescent="0.1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</row>
    <row r="495" spans="1:46" x14ac:dyDescent="0.1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</row>
    <row r="496" spans="1:46" x14ac:dyDescent="0.1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</row>
    <row r="497" spans="1:46" x14ac:dyDescent="0.1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</row>
    <row r="498" spans="1:46" x14ac:dyDescent="0.1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</row>
    <row r="499" spans="1:46" x14ac:dyDescent="0.1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</row>
    <row r="500" spans="1:46" x14ac:dyDescent="0.1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</row>
    <row r="501" spans="1:46" x14ac:dyDescent="0.1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</row>
    <row r="502" spans="1:46" x14ac:dyDescent="0.1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</row>
    <row r="503" spans="1:46" x14ac:dyDescent="0.1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</row>
    <row r="504" spans="1:46" x14ac:dyDescent="0.1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</row>
    <row r="505" spans="1:46" x14ac:dyDescent="0.1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</row>
    <row r="506" spans="1:46" x14ac:dyDescent="0.1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</row>
    <row r="507" spans="1:46" x14ac:dyDescent="0.1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</row>
    <row r="508" spans="1:46" x14ac:dyDescent="0.1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</row>
    <row r="509" spans="1:46" x14ac:dyDescent="0.1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</row>
    <row r="510" spans="1:46" x14ac:dyDescent="0.1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</row>
    <row r="511" spans="1:46" x14ac:dyDescent="0.1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</row>
    <row r="512" spans="1:46" x14ac:dyDescent="0.1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</row>
    <row r="513" spans="1:46" x14ac:dyDescent="0.1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</row>
    <row r="514" spans="1:46" x14ac:dyDescent="0.1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</row>
    <row r="515" spans="1:46" x14ac:dyDescent="0.1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</row>
    <row r="516" spans="1:46" x14ac:dyDescent="0.1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</row>
    <row r="517" spans="1:46" x14ac:dyDescent="0.1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</row>
    <row r="518" spans="1:46" x14ac:dyDescent="0.1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</row>
    <row r="519" spans="1:46" x14ac:dyDescent="0.1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</row>
    <row r="520" spans="1:46" x14ac:dyDescent="0.1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</row>
    <row r="521" spans="1:46" x14ac:dyDescent="0.1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</row>
    <row r="522" spans="1:46" x14ac:dyDescent="0.1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</row>
    <row r="523" spans="1:46" x14ac:dyDescent="0.1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</row>
    <row r="524" spans="1:46" x14ac:dyDescent="0.1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</row>
    <row r="525" spans="1:46" x14ac:dyDescent="0.1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</row>
    <row r="526" spans="1:46" x14ac:dyDescent="0.1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</row>
    <row r="527" spans="1:46" x14ac:dyDescent="0.1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</row>
    <row r="528" spans="1:46" x14ac:dyDescent="0.1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</row>
    <row r="529" spans="1:46" x14ac:dyDescent="0.1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</row>
    <row r="530" spans="1:46" x14ac:dyDescent="0.1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</row>
    <row r="531" spans="1:46" x14ac:dyDescent="0.1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</row>
    <row r="532" spans="1:46" x14ac:dyDescent="0.1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</row>
    <row r="533" spans="1:46" x14ac:dyDescent="0.1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</row>
    <row r="534" spans="1:46" x14ac:dyDescent="0.1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</row>
    <row r="535" spans="1:46" x14ac:dyDescent="0.1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</row>
    <row r="536" spans="1:46" x14ac:dyDescent="0.1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</row>
    <row r="537" spans="1:46" x14ac:dyDescent="0.1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</row>
    <row r="538" spans="1:46" x14ac:dyDescent="0.1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</row>
    <row r="539" spans="1:46" x14ac:dyDescent="0.1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</row>
    <row r="540" spans="1:46" x14ac:dyDescent="0.1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</row>
    <row r="541" spans="1:46" x14ac:dyDescent="0.1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</row>
    <row r="542" spans="1:46" x14ac:dyDescent="0.1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</row>
    <row r="543" spans="1:46" x14ac:dyDescent="0.1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</row>
    <row r="544" spans="1:46" x14ac:dyDescent="0.1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</row>
    <row r="545" spans="1:46" x14ac:dyDescent="0.1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</row>
    <row r="546" spans="1:46" x14ac:dyDescent="0.1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</row>
    <row r="547" spans="1:46" x14ac:dyDescent="0.1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</row>
    <row r="548" spans="1:46" x14ac:dyDescent="0.1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</row>
    <row r="549" spans="1:46" x14ac:dyDescent="0.1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</row>
    <row r="550" spans="1:46" x14ac:dyDescent="0.1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</row>
    <row r="551" spans="1:46" x14ac:dyDescent="0.1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</row>
    <row r="552" spans="1:46" x14ac:dyDescent="0.1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</row>
    <row r="553" spans="1:46" x14ac:dyDescent="0.1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</row>
    <row r="554" spans="1:46" x14ac:dyDescent="0.1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</row>
    <row r="555" spans="1:46" x14ac:dyDescent="0.1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</row>
    <row r="556" spans="1:46" x14ac:dyDescent="0.1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</row>
    <row r="557" spans="1:46" x14ac:dyDescent="0.1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</row>
    <row r="558" spans="1:46" x14ac:dyDescent="0.1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</row>
    <row r="559" spans="1:46" x14ac:dyDescent="0.1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</row>
    <row r="560" spans="1:46" x14ac:dyDescent="0.1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</row>
    <row r="561" spans="1:46" x14ac:dyDescent="0.1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</row>
    <row r="562" spans="1:46" x14ac:dyDescent="0.1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</row>
    <row r="563" spans="1:46" x14ac:dyDescent="0.1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</row>
    <row r="564" spans="1:46" x14ac:dyDescent="0.1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</row>
    <row r="565" spans="1:46" x14ac:dyDescent="0.1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</row>
    <row r="566" spans="1:46" x14ac:dyDescent="0.1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  <c r="AR566" s="16"/>
      <c r="AS566" s="16"/>
      <c r="AT566" s="16"/>
    </row>
    <row r="567" spans="1:46" x14ac:dyDescent="0.1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</row>
    <row r="568" spans="1:46" x14ac:dyDescent="0.1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  <c r="AR568" s="16"/>
      <c r="AS568" s="16"/>
      <c r="AT568" s="16"/>
    </row>
    <row r="569" spans="1:46" x14ac:dyDescent="0.1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</row>
    <row r="570" spans="1:46" x14ac:dyDescent="0.1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  <c r="AR570" s="16"/>
      <c r="AS570" s="16"/>
      <c r="AT570" s="16"/>
    </row>
    <row r="571" spans="1:46" x14ac:dyDescent="0.1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</row>
    <row r="572" spans="1:46" x14ac:dyDescent="0.1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</row>
    <row r="573" spans="1:46" x14ac:dyDescent="0.1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</row>
    <row r="574" spans="1:46" x14ac:dyDescent="0.1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  <c r="AR574" s="16"/>
      <c r="AS574" s="16"/>
      <c r="AT574" s="16"/>
    </row>
    <row r="575" spans="1:46" x14ac:dyDescent="0.1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  <c r="AR575" s="16"/>
      <c r="AS575" s="16"/>
      <c r="AT575" s="16"/>
    </row>
    <row r="576" spans="1:46" x14ac:dyDescent="0.1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  <c r="AR576" s="16"/>
      <c r="AS576" s="16"/>
      <c r="AT576" s="16"/>
    </row>
    <row r="577" spans="1:46" x14ac:dyDescent="0.1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  <c r="AR577" s="16"/>
      <c r="AS577" s="16"/>
      <c r="AT577" s="16"/>
    </row>
    <row r="578" spans="1:46" x14ac:dyDescent="0.1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</row>
    <row r="579" spans="1:46" x14ac:dyDescent="0.1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  <c r="AR579" s="16"/>
      <c r="AS579" s="16"/>
      <c r="AT579" s="16"/>
    </row>
    <row r="580" spans="1:46" x14ac:dyDescent="0.1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  <c r="AR580" s="16"/>
      <c r="AS580" s="16"/>
      <c r="AT580" s="16"/>
    </row>
    <row r="581" spans="1:46" x14ac:dyDescent="0.1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</row>
    <row r="582" spans="1:46" x14ac:dyDescent="0.1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  <c r="AR582" s="16"/>
      <c r="AS582" s="16"/>
      <c r="AT582" s="16"/>
    </row>
    <row r="583" spans="1:46" x14ac:dyDescent="0.1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  <c r="AR583" s="16"/>
      <c r="AS583" s="16"/>
      <c r="AT583" s="16"/>
    </row>
    <row r="584" spans="1:46" x14ac:dyDescent="0.1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  <c r="AR584" s="16"/>
      <c r="AS584" s="16"/>
      <c r="AT584" s="16"/>
    </row>
    <row r="585" spans="1:46" x14ac:dyDescent="0.1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  <c r="AR585" s="16"/>
      <c r="AS585" s="16"/>
      <c r="AT585" s="16"/>
    </row>
    <row r="586" spans="1:46" x14ac:dyDescent="0.1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  <c r="AR586" s="16"/>
      <c r="AS586" s="16"/>
      <c r="AT586" s="16"/>
    </row>
    <row r="587" spans="1:46" x14ac:dyDescent="0.1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T587" s="16"/>
    </row>
    <row r="588" spans="1:46" x14ac:dyDescent="0.1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  <c r="AR588" s="16"/>
      <c r="AS588" s="16"/>
      <c r="AT588" s="16"/>
    </row>
    <row r="589" spans="1:46" x14ac:dyDescent="0.1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  <c r="AR589" s="16"/>
      <c r="AS589" s="16"/>
      <c r="AT589" s="16"/>
    </row>
    <row r="590" spans="1:46" x14ac:dyDescent="0.1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  <c r="AR590" s="16"/>
      <c r="AS590" s="16"/>
      <c r="AT590" s="16"/>
    </row>
    <row r="591" spans="1:46" x14ac:dyDescent="0.1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  <c r="AR591" s="16"/>
      <c r="AS591" s="16"/>
      <c r="AT591" s="16"/>
    </row>
    <row r="592" spans="1:46" x14ac:dyDescent="0.1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  <c r="AR592" s="16"/>
      <c r="AS592" s="16"/>
      <c r="AT592" s="16"/>
    </row>
    <row r="593" spans="1:46" x14ac:dyDescent="0.1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</row>
    <row r="594" spans="1:46" x14ac:dyDescent="0.1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  <c r="AR594" s="16"/>
      <c r="AS594" s="16"/>
      <c r="AT594" s="16"/>
    </row>
    <row r="595" spans="1:46" x14ac:dyDescent="0.1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  <c r="AR595" s="16"/>
      <c r="AS595" s="16"/>
      <c r="AT595" s="16"/>
    </row>
    <row r="596" spans="1:46" x14ac:dyDescent="0.1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  <c r="AR596" s="16"/>
      <c r="AS596" s="16"/>
      <c r="AT596" s="16"/>
    </row>
    <row r="597" spans="1:46" x14ac:dyDescent="0.1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  <c r="AR597" s="16"/>
      <c r="AS597" s="16"/>
      <c r="AT597" s="16"/>
    </row>
    <row r="598" spans="1:46" x14ac:dyDescent="0.1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  <c r="AR598" s="16"/>
      <c r="AS598" s="16"/>
      <c r="AT598" s="16"/>
    </row>
    <row r="599" spans="1:46" x14ac:dyDescent="0.1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  <c r="AR599" s="16"/>
      <c r="AS599" s="16"/>
      <c r="AT599" s="16"/>
    </row>
    <row r="600" spans="1:46" x14ac:dyDescent="0.1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  <c r="AR600" s="16"/>
      <c r="AS600" s="16"/>
      <c r="AT600" s="16"/>
    </row>
    <row r="601" spans="1:46" x14ac:dyDescent="0.1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</row>
    <row r="602" spans="1:46" x14ac:dyDescent="0.1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  <c r="AS602" s="16"/>
      <c r="AT602" s="16"/>
    </row>
    <row r="603" spans="1:46" x14ac:dyDescent="0.1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  <c r="AR603" s="16"/>
      <c r="AS603" s="16"/>
      <c r="AT603" s="16"/>
    </row>
    <row r="604" spans="1:46" x14ac:dyDescent="0.1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  <c r="AR604" s="16"/>
      <c r="AS604" s="16"/>
      <c r="AT604" s="16"/>
    </row>
    <row r="605" spans="1:46" x14ac:dyDescent="0.1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  <c r="AR605" s="16"/>
      <c r="AS605" s="16"/>
      <c r="AT605" s="16"/>
    </row>
    <row r="606" spans="1:46" x14ac:dyDescent="0.1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  <c r="AR606" s="16"/>
      <c r="AS606" s="16"/>
      <c r="AT606" s="16"/>
    </row>
    <row r="607" spans="1:46" x14ac:dyDescent="0.1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  <c r="AR607" s="16"/>
      <c r="AS607" s="16"/>
      <c r="AT607" s="16"/>
    </row>
    <row r="608" spans="1:46" x14ac:dyDescent="0.1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</row>
    <row r="609" spans="1:46" x14ac:dyDescent="0.1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  <c r="AR609" s="16"/>
      <c r="AS609" s="16"/>
      <c r="AT609" s="16"/>
    </row>
    <row r="610" spans="1:46" x14ac:dyDescent="0.1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  <c r="AR610" s="16"/>
      <c r="AS610" s="16"/>
      <c r="AT610" s="16"/>
    </row>
    <row r="611" spans="1:46" x14ac:dyDescent="0.1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  <c r="AT611" s="16"/>
    </row>
    <row r="612" spans="1:46" x14ac:dyDescent="0.1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</row>
    <row r="613" spans="1:46" x14ac:dyDescent="0.1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</row>
    <row r="614" spans="1:46" x14ac:dyDescent="0.1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</row>
    <row r="615" spans="1:46" x14ac:dyDescent="0.1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  <c r="AS615" s="16"/>
      <c r="AT615" s="16"/>
    </row>
    <row r="616" spans="1:46" x14ac:dyDescent="0.1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  <c r="AS616" s="16"/>
      <c r="AT616" s="16"/>
    </row>
    <row r="617" spans="1:46" x14ac:dyDescent="0.1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T617" s="16"/>
    </row>
    <row r="618" spans="1:46" x14ac:dyDescent="0.1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T618" s="16"/>
    </row>
    <row r="619" spans="1:46" x14ac:dyDescent="0.1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  <c r="AT619" s="16"/>
    </row>
    <row r="620" spans="1:46" x14ac:dyDescent="0.1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  <c r="AR620" s="16"/>
      <c r="AS620" s="16"/>
      <c r="AT620" s="16"/>
    </row>
    <row r="621" spans="1:46" x14ac:dyDescent="0.1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  <c r="AS621" s="16"/>
      <c r="AT621" s="16"/>
    </row>
    <row r="622" spans="1:46" x14ac:dyDescent="0.1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  <c r="AR622" s="16"/>
      <c r="AS622" s="16"/>
      <c r="AT622" s="16"/>
    </row>
    <row r="623" spans="1:46" x14ac:dyDescent="0.1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  <c r="AT623" s="16"/>
    </row>
    <row r="624" spans="1:46" x14ac:dyDescent="0.1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  <c r="AR624" s="16"/>
      <c r="AS624" s="16"/>
      <c r="AT624" s="16"/>
    </row>
    <row r="625" spans="1:46" x14ac:dyDescent="0.1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</row>
    <row r="626" spans="1:46" x14ac:dyDescent="0.1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</row>
    <row r="627" spans="1:46" x14ac:dyDescent="0.1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</row>
    <row r="628" spans="1:46" x14ac:dyDescent="0.1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</row>
    <row r="629" spans="1:46" x14ac:dyDescent="0.1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</row>
    <row r="630" spans="1:46" x14ac:dyDescent="0.1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</row>
    <row r="631" spans="1:46" x14ac:dyDescent="0.1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</row>
    <row r="632" spans="1:46" x14ac:dyDescent="0.1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T632" s="16"/>
    </row>
    <row r="633" spans="1:46" x14ac:dyDescent="0.1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</row>
    <row r="634" spans="1:46" x14ac:dyDescent="0.1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  <c r="AR634" s="16"/>
      <c r="AS634" s="16"/>
      <c r="AT634" s="16"/>
    </row>
    <row r="635" spans="1:46" x14ac:dyDescent="0.1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/>
    </row>
    <row r="636" spans="1:46" x14ac:dyDescent="0.1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</row>
    <row r="637" spans="1:46" x14ac:dyDescent="0.1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</row>
    <row r="638" spans="1:46" x14ac:dyDescent="0.1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</row>
    <row r="639" spans="1:46" x14ac:dyDescent="0.1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</row>
    <row r="640" spans="1:46" x14ac:dyDescent="0.1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</row>
    <row r="641" spans="1:46" x14ac:dyDescent="0.1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  <c r="AR641" s="16"/>
      <c r="AS641" s="16"/>
      <c r="AT641" s="16"/>
    </row>
    <row r="642" spans="1:46" x14ac:dyDescent="0.1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  <c r="AR642" s="16"/>
      <c r="AS642" s="16"/>
      <c r="AT642" s="16"/>
    </row>
    <row r="643" spans="1:46" x14ac:dyDescent="0.1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</row>
    <row r="644" spans="1:46" x14ac:dyDescent="0.1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T644" s="16"/>
    </row>
    <row r="645" spans="1:46" x14ac:dyDescent="0.1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T645" s="16"/>
    </row>
    <row r="646" spans="1:46" x14ac:dyDescent="0.1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</row>
    <row r="647" spans="1:46" x14ac:dyDescent="0.1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</row>
    <row r="648" spans="1:46" x14ac:dyDescent="0.1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T648" s="16"/>
    </row>
    <row r="649" spans="1:46" x14ac:dyDescent="0.1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</row>
    <row r="650" spans="1:46" x14ac:dyDescent="0.1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  <c r="AR650" s="16"/>
      <c r="AS650" s="16"/>
      <c r="AT650" s="16"/>
    </row>
    <row r="651" spans="1:46" x14ac:dyDescent="0.1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/>
    </row>
    <row r="652" spans="1:46" x14ac:dyDescent="0.1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T652" s="16"/>
    </row>
    <row r="653" spans="1:46" x14ac:dyDescent="0.1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</row>
    <row r="654" spans="1:46" x14ac:dyDescent="0.1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T654" s="16"/>
    </row>
    <row r="655" spans="1:46" x14ac:dyDescent="0.1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  <c r="AR655" s="16"/>
      <c r="AS655" s="16"/>
      <c r="AT655" s="16"/>
    </row>
    <row r="656" spans="1:46" x14ac:dyDescent="0.1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T656" s="16"/>
    </row>
    <row r="657" spans="1:46" x14ac:dyDescent="0.1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</row>
    <row r="658" spans="1:46" x14ac:dyDescent="0.1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  <c r="AR658" s="16"/>
      <c r="AS658" s="16"/>
      <c r="AT658" s="16"/>
    </row>
    <row r="659" spans="1:46" x14ac:dyDescent="0.1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  <c r="AS659" s="16"/>
      <c r="AT659" s="16"/>
    </row>
    <row r="660" spans="1:46" x14ac:dyDescent="0.1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</row>
    <row r="661" spans="1:46" x14ac:dyDescent="0.1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  <c r="AR661" s="16"/>
      <c r="AS661" s="16"/>
      <c r="AT661" s="16"/>
    </row>
    <row r="662" spans="1:46" x14ac:dyDescent="0.1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6"/>
      <c r="AS662" s="16"/>
      <c r="AT662" s="16"/>
    </row>
    <row r="663" spans="1:46" x14ac:dyDescent="0.1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  <c r="AS663" s="16"/>
      <c r="AT663" s="16"/>
    </row>
    <row r="664" spans="1:46" x14ac:dyDescent="0.1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  <c r="AR664" s="16"/>
      <c r="AS664" s="16"/>
      <c r="AT664" s="16"/>
    </row>
    <row r="665" spans="1:46" x14ac:dyDescent="0.1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  <c r="AR665" s="16"/>
      <c r="AS665" s="16"/>
      <c r="AT665" s="16"/>
    </row>
    <row r="666" spans="1:46" x14ac:dyDescent="0.1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  <c r="AR666" s="16"/>
      <c r="AS666" s="16"/>
      <c r="AT666" s="16"/>
    </row>
    <row r="667" spans="1:46" x14ac:dyDescent="0.1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</row>
    <row r="668" spans="1:46" x14ac:dyDescent="0.1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</row>
    <row r="669" spans="1:46" x14ac:dyDescent="0.1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  <c r="AR669" s="16"/>
      <c r="AS669" s="16"/>
      <c r="AT669" s="16"/>
    </row>
    <row r="670" spans="1:46" x14ac:dyDescent="0.1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  <c r="AR670" s="16"/>
      <c r="AS670" s="16"/>
      <c r="AT670" s="16"/>
    </row>
    <row r="671" spans="1:46" x14ac:dyDescent="0.1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  <c r="AR671" s="16"/>
      <c r="AS671" s="16"/>
      <c r="AT671" s="16"/>
    </row>
    <row r="672" spans="1:46" x14ac:dyDescent="0.1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  <c r="AR672" s="16"/>
      <c r="AS672" s="16"/>
      <c r="AT672" s="16"/>
    </row>
    <row r="673" spans="1:46" x14ac:dyDescent="0.1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  <c r="AR673" s="16"/>
      <c r="AS673" s="16"/>
      <c r="AT673" s="16"/>
    </row>
    <row r="674" spans="1:46" x14ac:dyDescent="0.1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</row>
    <row r="675" spans="1:46" x14ac:dyDescent="0.1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  <c r="AR675" s="16"/>
      <c r="AS675" s="16"/>
      <c r="AT675" s="16"/>
    </row>
    <row r="676" spans="1:46" x14ac:dyDescent="0.1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</row>
    <row r="677" spans="1:46" x14ac:dyDescent="0.1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  <c r="AR677" s="16"/>
      <c r="AS677" s="16"/>
      <c r="AT677" s="16"/>
    </row>
    <row r="678" spans="1:46" x14ac:dyDescent="0.1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</row>
    <row r="679" spans="1:46" x14ac:dyDescent="0.1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  <c r="AR679" s="16"/>
      <c r="AS679" s="16"/>
      <c r="AT679" s="16"/>
    </row>
    <row r="680" spans="1:46" x14ac:dyDescent="0.1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T680" s="16"/>
    </row>
    <row r="681" spans="1:46" x14ac:dyDescent="0.1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</row>
    <row r="682" spans="1:46" x14ac:dyDescent="0.1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</row>
    <row r="683" spans="1:46" x14ac:dyDescent="0.1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  <c r="AR683" s="16"/>
      <c r="AS683" s="16"/>
      <c r="AT683" s="16"/>
    </row>
    <row r="684" spans="1:46" x14ac:dyDescent="0.1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  <c r="AR684" s="16"/>
      <c r="AS684" s="16"/>
      <c r="AT684" s="16"/>
    </row>
    <row r="685" spans="1:46" x14ac:dyDescent="0.1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  <c r="AR685" s="16"/>
      <c r="AS685" s="16"/>
      <c r="AT685" s="16"/>
    </row>
    <row r="686" spans="1:46" x14ac:dyDescent="0.1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  <c r="AR686" s="16"/>
      <c r="AS686" s="16"/>
      <c r="AT686" s="16"/>
    </row>
    <row r="687" spans="1:46" x14ac:dyDescent="0.1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  <c r="AR687" s="16"/>
      <c r="AS687" s="16"/>
      <c r="AT687" s="16"/>
    </row>
    <row r="688" spans="1:46" x14ac:dyDescent="0.1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  <c r="AS688" s="16"/>
      <c r="AT688" s="16"/>
    </row>
    <row r="689" spans="1:46" x14ac:dyDescent="0.1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  <c r="AR689" s="16"/>
      <c r="AS689" s="16"/>
      <c r="AT689" s="16"/>
    </row>
    <row r="690" spans="1:46" x14ac:dyDescent="0.1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  <c r="AR690" s="16"/>
      <c r="AS690" s="16"/>
      <c r="AT690" s="16"/>
    </row>
    <row r="691" spans="1:46" x14ac:dyDescent="0.1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  <c r="AR691" s="16"/>
      <c r="AS691" s="16"/>
      <c r="AT691" s="16"/>
    </row>
    <row r="692" spans="1:46" x14ac:dyDescent="0.1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  <c r="AR692" s="16"/>
      <c r="AS692" s="16"/>
      <c r="AT692" s="16"/>
    </row>
    <row r="693" spans="1:46" x14ac:dyDescent="0.1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  <c r="AR693" s="16"/>
      <c r="AS693" s="16"/>
      <c r="AT693" s="16"/>
    </row>
    <row r="694" spans="1:46" x14ac:dyDescent="0.1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  <c r="AS694" s="16"/>
      <c r="AT694" s="16"/>
    </row>
    <row r="695" spans="1:46" x14ac:dyDescent="0.1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  <c r="AR695" s="16"/>
      <c r="AS695" s="16"/>
      <c r="AT695" s="16"/>
    </row>
    <row r="696" spans="1:46" x14ac:dyDescent="0.1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  <c r="AR696" s="16"/>
      <c r="AS696" s="16"/>
      <c r="AT696" s="16"/>
    </row>
    <row r="697" spans="1:46" x14ac:dyDescent="0.1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T697" s="16"/>
    </row>
    <row r="698" spans="1:46" x14ac:dyDescent="0.1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</row>
    <row r="699" spans="1:46" x14ac:dyDescent="0.1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</row>
    <row r="700" spans="1:46" x14ac:dyDescent="0.1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</row>
    <row r="701" spans="1:46" x14ac:dyDescent="0.1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  <c r="AR701" s="16"/>
      <c r="AS701" s="16"/>
      <c r="AT701" s="16"/>
    </row>
    <row r="702" spans="1:46" x14ac:dyDescent="0.1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</row>
    <row r="703" spans="1:46" x14ac:dyDescent="0.1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  <c r="AR703" s="16"/>
      <c r="AS703" s="16"/>
      <c r="AT703" s="16"/>
    </row>
    <row r="704" spans="1:46" x14ac:dyDescent="0.1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  <c r="AR704" s="16"/>
      <c r="AS704" s="16"/>
      <c r="AT704" s="16"/>
    </row>
    <row r="705" spans="1:46" x14ac:dyDescent="0.1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  <c r="AR705" s="16"/>
      <c r="AS705" s="16"/>
      <c r="AT705" s="16"/>
    </row>
    <row r="706" spans="1:46" x14ac:dyDescent="0.1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  <c r="AR706" s="16"/>
      <c r="AS706" s="16"/>
      <c r="AT706" s="16"/>
    </row>
    <row r="707" spans="1:46" x14ac:dyDescent="0.1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</row>
    <row r="708" spans="1:46" x14ac:dyDescent="0.1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  <c r="AR708" s="16"/>
      <c r="AS708" s="16"/>
      <c r="AT708" s="16"/>
    </row>
    <row r="709" spans="1:46" x14ac:dyDescent="0.1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</row>
    <row r="710" spans="1:46" x14ac:dyDescent="0.1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  <c r="AR710" s="16"/>
      <c r="AS710" s="16"/>
      <c r="AT710" s="16"/>
    </row>
    <row r="711" spans="1:46" x14ac:dyDescent="0.1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  <c r="AR711" s="16"/>
      <c r="AS711" s="16"/>
      <c r="AT711" s="16"/>
    </row>
    <row r="712" spans="1:46" x14ac:dyDescent="0.1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  <c r="AR712" s="16"/>
      <c r="AS712" s="16"/>
      <c r="AT712" s="16"/>
    </row>
    <row r="713" spans="1:46" x14ac:dyDescent="0.1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  <c r="AR713" s="16"/>
      <c r="AS713" s="16"/>
      <c r="AT713" s="16"/>
    </row>
    <row r="714" spans="1:46" x14ac:dyDescent="0.1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  <c r="AR714" s="16"/>
      <c r="AS714" s="16"/>
      <c r="AT714" s="16"/>
    </row>
    <row r="715" spans="1:46" x14ac:dyDescent="0.1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  <c r="AR715" s="16"/>
      <c r="AS715" s="16"/>
      <c r="AT715" s="16"/>
    </row>
    <row r="716" spans="1:46" x14ac:dyDescent="0.1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  <c r="AR716" s="16"/>
      <c r="AS716" s="16"/>
      <c r="AT716" s="16"/>
    </row>
    <row r="717" spans="1:46" x14ac:dyDescent="0.1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  <c r="AR717" s="16"/>
      <c r="AS717" s="16"/>
      <c r="AT717" s="16"/>
    </row>
    <row r="718" spans="1:46" x14ac:dyDescent="0.1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  <c r="AR718" s="16"/>
      <c r="AS718" s="16"/>
      <c r="AT718" s="16"/>
    </row>
    <row r="719" spans="1:46" x14ac:dyDescent="0.1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  <c r="AR719" s="16"/>
      <c r="AS719" s="16"/>
      <c r="AT719" s="16"/>
    </row>
    <row r="720" spans="1:46" x14ac:dyDescent="0.1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  <c r="AR720" s="16"/>
      <c r="AS720" s="16"/>
      <c r="AT720" s="16"/>
    </row>
    <row r="721" spans="1:46" x14ac:dyDescent="0.1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  <c r="AR721" s="16"/>
      <c r="AS721" s="16"/>
      <c r="AT721" s="16"/>
    </row>
    <row r="722" spans="1:46" x14ac:dyDescent="0.1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  <c r="AR722" s="16"/>
      <c r="AS722" s="16"/>
      <c r="AT722" s="16"/>
    </row>
    <row r="723" spans="1:46" x14ac:dyDescent="0.1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  <c r="AR723" s="16"/>
      <c r="AS723" s="16"/>
      <c r="AT723" s="16"/>
    </row>
    <row r="724" spans="1:46" x14ac:dyDescent="0.1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  <c r="AR724" s="16"/>
      <c r="AS724" s="16"/>
      <c r="AT724" s="16"/>
    </row>
    <row r="725" spans="1:46" x14ac:dyDescent="0.1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  <c r="AR725" s="16"/>
      <c r="AS725" s="16"/>
      <c r="AT725" s="16"/>
    </row>
    <row r="726" spans="1:46" x14ac:dyDescent="0.1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  <c r="AR726" s="16"/>
      <c r="AS726" s="16"/>
      <c r="AT726" s="16"/>
    </row>
    <row r="727" spans="1:46" x14ac:dyDescent="0.1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  <c r="AR727" s="16"/>
      <c r="AS727" s="16"/>
      <c r="AT727" s="16"/>
    </row>
    <row r="728" spans="1:46" x14ac:dyDescent="0.1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  <c r="AR728" s="16"/>
      <c r="AS728" s="16"/>
      <c r="AT728" s="16"/>
    </row>
    <row r="729" spans="1:46" x14ac:dyDescent="0.1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  <c r="AR729" s="16"/>
      <c r="AS729" s="16"/>
      <c r="AT729" s="16"/>
    </row>
    <row r="730" spans="1:46" x14ac:dyDescent="0.1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  <c r="AR730" s="16"/>
      <c r="AS730" s="16"/>
      <c r="AT730" s="16"/>
    </row>
    <row r="731" spans="1:46" x14ac:dyDescent="0.1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  <c r="AR731" s="16"/>
      <c r="AS731" s="16"/>
      <c r="AT731" s="16"/>
    </row>
    <row r="732" spans="1:46" x14ac:dyDescent="0.1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  <c r="AR732" s="16"/>
      <c r="AS732" s="16"/>
      <c r="AT732" s="16"/>
    </row>
    <row r="733" spans="1:46" x14ac:dyDescent="0.1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  <c r="AR733" s="16"/>
      <c r="AS733" s="16"/>
      <c r="AT733" s="16"/>
    </row>
    <row r="734" spans="1:46" x14ac:dyDescent="0.1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/>
      <c r="AQ734" s="16"/>
      <c r="AR734" s="16"/>
      <c r="AS734" s="16"/>
      <c r="AT734" s="16"/>
    </row>
    <row r="735" spans="1:46" x14ac:dyDescent="0.1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  <c r="AR735" s="16"/>
      <c r="AS735" s="16"/>
      <c r="AT735" s="16"/>
    </row>
    <row r="736" spans="1:46" x14ac:dyDescent="0.1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  <c r="AR736" s="16"/>
      <c r="AS736" s="16"/>
      <c r="AT736" s="16"/>
    </row>
    <row r="737" spans="1:46" x14ac:dyDescent="0.1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  <c r="AQ737" s="16"/>
      <c r="AR737" s="16"/>
      <c r="AS737" s="16"/>
      <c r="AT737" s="16"/>
    </row>
    <row r="738" spans="1:46" x14ac:dyDescent="0.1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  <c r="AR738" s="16"/>
      <c r="AS738" s="16"/>
      <c r="AT738" s="16"/>
    </row>
    <row r="739" spans="1:46" x14ac:dyDescent="0.1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  <c r="AQ739" s="16"/>
      <c r="AR739" s="16"/>
      <c r="AS739" s="16"/>
      <c r="AT739" s="16"/>
    </row>
    <row r="740" spans="1:46" x14ac:dyDescent="0.1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  <c r="AR740" s="16"/>
      <c r="AS740" s="16"/>
      <c r="AT740" s="16"/>
    </row>
    <row r="741" spans="1:46" x14ac:dyDescent="0.1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  <c r="AR741" s="16"/>
      <c r="AS741" s="16"/>
      <c r="AT741" s="16"/>
    </row>
    <row r="742" spans="1:46" x14ac:dyDescent="0.1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  <c r="AR742" s="16"/>
      <c r="AS742" s="16"/>
      <c r="AT742" s="16"/>
    </row>
    <row r="743" spans="1:46" x14ac:dyDescent="0.1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  <c r="AR743" s="16"/>
      <c r="AS743" s="16"/>
      <c r="AT743" s="16"/>
    </row>
    <row r="744" spans="1:46" x14ac:dyDescent="0.1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  <c r="AQ744" s="16"/>
      <c r="AR744" s="16"/>
      <c r="AS744" s="16"/>
      <c r="AT744" s="16"/>
    </row>
    <row r="745" spans="1:46" x14ac:dyDescent="0.1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  <c r="AR745" s="16"/>
      <c r="AS745" s="16"/>
      <c r="AT745" s="16"/>
    </row>
    <row r="746" spans="1:46" x14ac:dyDescent="0.1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  <c r="AR746" s="16"/>
      <c r="AS746" s="16"/>
      <c r="AT746" s="16"/>
    </row>
    <row r="747" spans="1:46" x14ac:dyDescent="0.1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  <c r="AR747" s="16"/>
      <c r="AS747" s="16"/>
      <c r="AT747" s="16"/>
    </row>
    <row r="748" spans="1:46" x14ac:dyDescent="0.1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  <c r="AR748" s="16"/>
      <c r="AS748" s="16"/>
      <c r="AT748" s="16"/>
    </row>
    <row r="749" spans="1:46" x14ac:dyDescent="0.1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  <c r="AR749" s="16"/>
      <c r="AS749" s="16"/>
      <c r="AT749" s="16"/>
    </row>
    <row r="750" spans="1:46" x14ac:dyDescent="0.1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  <c r="AR750" s="16"/>
      <c r="AS750" s="16"/>
      <c r="AT750" s="16"/>
    </row>
    <row r="751" spans="1:46" x14ac:dyDescent="0.1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  <c r="AR751" s="16"/>
      <c r="AS751" s="16"/>
      <c r="AT751" s="16"/>
    </row>
    <row r="752" spans="1:46" x14ac:dyDescent="0.1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  <c r="AR752" s="16"/>
      <c r="AS752" s="16"/>
      <c r="AT752" s="16"/>
    </row>
    <row r="753" spans="1:46" x14ac:dyDescent="0.1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  <c r="AR753" s="16"/>
      <c r="AS753" s="16"/>
      <c r="AT753" s="16"/>
    </row>
    <row r="754" spans="1:46" x14ac:dyDescent="0.1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  <c r="AR754" s="16"/>
      <c r="AS754" s="16"/>
      <c r="AT754" s="16"/>
    </row>
    <row r="755" spans="1:46" x14ac:dyDescent="0.1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P755" s="16"/>
      <c r="AQ755" s="16"/>
      <c r="AR755" s="16"/>
      <c r="AS755" s="16"/>
      <c r="AT755" s="16"/>
    </row>
    <row r="756" spans="1:46" x14ac:dyDescent="0.1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P756" s="16"/>
      <c r="AQ756" s="16"/>
      <c r="AR756" s="16"/>
      <c r="AS756" s="16"/>
      <c r="AT756" s="16"/>
    </row>
    <row r="757" spans="1:46" x14ac:dyDescent="0.1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  <c r="AR757" s="16"/>
      <c r="AS757" s="16"/>
      <c r="AT757" s="16"/>
    </row>
    <row r="758" spans="1:46" x14ac:dyDescent="0.1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  <c r="AR758" s="16"/>
      <c r="AS758" s="16"/>
      <c r="AT758" s="16"/>
    </row>
    <row r="759" spans="1:46" x14ac:dyDescent="0.1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  <c r="AR759" s="16"/>
      <c r="AS759" s="16"/>
      <c r="AT759" s="16"/>
    </row>
    <row r="760" spans="1:46" x14ac:dyDescent="0.1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  <c r="AR760" s="16"/>
      <c r="AS760" s="16"/>
      <c r="AT760" s="16"/>
    </row>
    <row r="761" spans="1:46" x14ac:dyDescent="0.1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  <c r="AR761" s="16"/>
      <c r="AS761" s="16"/>
      <c r="AT761" s="16"/>
    </row>
    <row r="762" spans="1:46" x14ac:dyDescent="0.1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  <c r="AR762" s="16"/>
      <c r="AS762" s="16"/>
      <c r="AT762" s="16"/>
    </row>
    <row r="763" spans="1:46" x14ac:dyDescent="0.1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/>
      <c r="AR763" s="16"/>
      <c r="AS763" s="16"/>
      <c r="AT763" s="16"/>
    </row>
    <row r="764" spans="1:46" x14ac:dyDescent="0.1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  <c r="AR764" s="16"/>
      <c r="AS764" s="16"/>
      <c r="AT764" s="16"/>
    </row>
    <row r="765" spans="1:46" x14ac:dyDescent="0.1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P765" s="16"/>
      <c r="AQ765" s="16"/>
      <c r="AR765" s="16"/>
      <c r="AS765" s="16"/>
      <c r="AT765" s="16"/>
    </row>
    <row r="766" spans="1:46" x14ac:dyDescent="0.1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  <c r="AR766" s="16"/>
      <c r="AS766" s="16"/>
      <c r="AT766" s="16"/>
    </row>
    <row r="767" spans="1:46" x14ac:dyDescent="0.1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  <c r="AR767" s="16"/>
      <c r="AS767" s="16"/>
      <c r="AT767" s="16"/>
    </row>
    <row r="768" spans="1:46" x14ac:dyDescent="0.1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  <c r="AR768" s="16"/>
      <c r="AS768" s="16"/>
      <c r="AT768" s="16"/>
    </row>
    <row r="769" spans="1:46" x14ac:dyDescent="0.1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  <c r="AR769" s="16"/>
      <c r="AS769" s="16"/>
      <c r="AT769" s="16"/>
    </row>
    <row r="770" spans="1:46" x14ac:dyDescent="0.1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  <c r="AT770" s="16"/>
    </row>
    <row r="771" spans="1:46" x14ac:dyDescent="0.1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  <c r="AR771" s="16"/>
      <c r="AS771" s="16"/>
      <c r="AT771" s="16"/>
    </row>
    <row r="772" spans="1:46" x14ac:dyDescent="0.1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  <c r="AT772" s="16"/>
    </row>
    <row r="773" spans="1:46" x14ac:dyDescent="0.1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  <c r="AT773" s="16"/>
    </row>
    <row r="774" spans="1:46" x14ac:dyDescent="0.1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  <c r="AT774" s="16"/>
    </row>
    <row r="775" spans="1:46" x14ac:dyDescent="0.1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  <c r="AT775" s="16"/>
    </row>
    <row r="776" spans="1:46" x14ac:dyDescent="0.1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  <c r="AT776" s="16"/>
    </row>
    <row r="777" spans="1:46" x14ac:dyDescent="0.1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  <c r="AR777" s="16"/>
      <c r="AS777" s="16"/>
      <c r="AT777" s="16"/>
    </row>
    <row r="778" spans="1:46" x14ac:dyDescent="0.1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  <c r="AT778" s="16"/>
    </row>
    <row r="779" spans="1:46" x14ac:dyDescent="0.1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  <c r="AR779" s="16"/>
      <c r="AS779" s="16"/>
      <c r="AT779" s="16"/>
    </row>
    <row r="780" spans="1:46" x14ac:dyDescent="0.1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  <c r="AR780" s="16"/>
      <c r="AS780" s="16"/>
      <c r="AT780" s="16"/>
    </row>
    <row r="781" spans="1:46" x14ac:dyDescent="0.1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  <c r="AR781" s="16"/>
      <c r="AS781" s="16"/>
      <c r="AT781" s="16"/>
    </row>
    <row r="782" spans="1:46" x14ac:dyDescent="0.1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  <c r="AR782" s="16"/>
      <c r="AS782" s="16"/>
      <c r="AT782" s="16"/>
    </row>
    <row r="783" spans="1:46" x14ac:dyDescent="0.1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  <c r="AT783" s="16"/>
    </row>
    <row r="784" spans="1:46" x14ac:dyDescent="0.1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  <c r="AT784" s="16"/>
    </row>
    <row r="785" spans="1:46" x14ac:dyDescent="0.1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</row>
    <row r="786" spans="1:46" x14ac:dyDescent="0.1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  <c r="AR786" s="16"/>
      <c r="AS786" s="16"/>
      <c r="AT786" s="16"/>
    </row>
    <row r="787" spans="1:46" x14ac:dyDescent="0.1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  <c r="AR787" s="16"/>
      <c r="AS787" s="16"/>
      <c r="AT787" s="16"/>
    </row>
    <row r="788" spans="1:46" x14ac:dyDescent="0.1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  <c r="AR788" s="16"/>
      <c r="AS788" s="16"/>
      <c r="AT788" s="16"/>
    </row>
    <row r="789" spans="1:46" x14ac:dyDescent="0.1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</row>
    <row r="790" spans="1:46" x14ac:dyDescent="0.1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  <c r="AR790" s="16"/>
      <c r="AS790" s="16"/>
      <c r="AT790" s="16"/>
    </row>
    <row r="791" spans="1:46" x14ac:dyDescent="0.1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  <c r="AR791" s="16"/>
      <c r="AS791" s="16"/>
      <c r="AT791" s="16"/>
    </row>
    <row r="792" spans="1:46" x14ac:dyDescent="0.1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  <c r="AR792" s="16"/>
      <c r="AS792" s="16"/>
      <c r="AT792" s="16"/>
    </row>
    <row r="793" spans="1:46" x14ac:dyDescent="0.1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</row>
    <row r="794" spans="1:46" x14ac:dyDescent="0.1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  <c r="AR794" s="16"/>
      <c r="AS794" s="16"/>
      <c r="AT794" s="16"/>
    </row>
    <row r="795" spans="1:46" x14ac:dyDescent="0.1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</row>
    <row r="796" spans="1:46" x14ac:dyDescent="0.1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P796" s="16"/>
      <c r="AQ796" s="16"/>
      <c r="AR796" s="16"/>
      <c r="AS796" s="16"/>
      <c r="AT796" s="16"/>
    </row>
    <row r="797" spans="1:46" x14ac:dyDescent="0.1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  <c r="AR797" s="16"/>
      <c r="AS797" s="16"/>
      <c r="AT797" s="16"/>
    </row>
    <row r="798" spans="1:46" x14ac:dyDescent="0.1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  <c r="AM798" s="16"/>
      <c r="AN798" s="16"/>
      <c r="AO798" s="16"/>
      <c r="AP798" s="16"/>
      <c r="AQ798" s="16"/>
      <c r="AR798" s="16"/>
      <c r="AS798" s="16"/>
      <c r="AT798" s="16"/>
    </row>
    <row r="799" spans="1:46" x14ac:dyDescent="0.1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  <c r="AR799" s="16"/>
      <c r="AS799" s="16"/>
      <c r="AT799" s="16"/>
    </row>
    <row r="800" spans="1:46" x14ac:dyDescent="0.1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  <c r="AR800" s="16"/>
      <c r="AS800" s="16"/>
      <c r="AT800" s="16"/>
    </row>
    <row r="801" spans="1:46" x14ac:dyDescent="0.1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</row>
    <row r="802" spans="1:46" x14ac:dyDescent="0.1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  <c r="AO802" s="16"/>
      <c r="AP802" s="16"/>
      <c r="AQ802" s="16"/>
      <c r="AR802" s="16"/>
      <c r="AS802" s="16"/>
      <c r="AT802" s="16"/>
    </row>
    <row r="803" spans="1:46" x14ac:dyDescent="0.1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P803" s="16"/>
      <c r="AQ803" s="16"/>
      <c r="AR803" s="16"/>
      <c r="AS803" s="16"/>
      <c r="AT803" s="16"/>
    </row>
    <row r="804" spans="1:46" x14ac:dyDescent="0.1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  <c r="AM804" s="16"/>
      <c r="AN804" s="16"/>
      <c r="AO804" s="16"/>
      <c r="AP804" s="16"/>
      <c r="AQ804" s="16"/>
      <c r="AR804" s="16"/>
      <c r="AS804" s="16"/>
      <c r="AT804" s="16"/>
    </row>
    <row r="805" spans="1:46" x14ac:dyDescent="0.1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P805" s="16"/>
      <c r="AQ805" s="16"/>
      <c r="AR805" s="16"/>
      <c r="AS805" s="16"/>
      <c r="AT805" s="16"/>
    </row>
    <row r="806" spans="1:46" x14ac:dyDescent="0.1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  <c r="AR806" s="16"/>
      <c r="AS806" s="16"/>
      <c r="AT806" s="16"/>
    </row>
    <row r="807" spans="1:46" x14ac:dyDescent="0.1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  <c r="AR807" s="16"/>
      <c r="AS807" s="16"/>
      <c r="AT807" s="16"/>
    </row>
    <row r="808" spans="1:46" x14ac:dyDescent="0.1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  <c r="AR808" s="16"/>
      <c r="AS808" s="16"/>
      <c r="AT808" s="16"/>
    </row>
    <row r="809" spans="1:46" x14ac:dyDescent="0.1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  <c r="AR809" s="16"/>
      <c r="AS809" s="16"/>
      <c r="AT809" s="16"/>
    </row>
    <row r="810" spans="1:46" x14ac:dyDescent="0.1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P810" s="16"/>
      <c r="AQ810" s="16"/>
      <c r="AR810" s="16"/>
      <c r="AS810" s="16"/>
      <c r="AT810" s="16"/>
    </row>
    <row r="811" spans="1:46" x14ac:dyDescent="0.1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  <c r="AR811" s="16"/>
      <c r="AS811" s="16"/>
      <c r="AT811" s="16"/>
    </row>
    <row r="812" spans="1:46" x14ac:dyDescent="0.1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  <c r="AR812" s="16"/>
      <c r="AS812" s="16"/>
      <c r="AT812" s="16"/>
    </row>
    <row r="813" spans="1:46" x14ac:dyDescent="0.1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  <c r="AR813" s="16"/>
      <c r="AS813" s="16"/>
      <c r="AT813" s="16"/>
    </row>
    <row r="814" spans="1:46" x14ac:dyDescent="0.1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  <c r="AR814" s="16"/>
      <c r="AS814" s="16"/>
      <c r="AT814" s="16"/>
    </row>
    <row r="815" spans="1:46" x14ac:dyDescent="0.1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  <c r="AR815" s="16"/>
      <c r="AS815" s="16"/>
      <c r="AT815" s="16"/>
    </row>
    <row r="816" spans="1:46" x14ac:dyDescent="0.1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  <c r="AR816" s="16"/>
      <c r="AS816" s="16"/>
      <c r="AT816" s="16"/>
    </row>
    <row r="817" spans="1:46" x14ac:dyDescent="0.1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  <c r="AR817" s="16"/>
      <c r="AS817" s="16"/>
      <c r="AT817" s="16"/>
    </row>
    <row r="818" spans="1:46" x14ac:dyDescent="0.1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  <c r="AR818" s="16"/>
      <c r="AS818" s="16"/>
      <c r="AT818" s="16"/>
    </row>
    <row r="819" spans="1:46" x14ac:dyDescent="0.1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  <c r="AR819" s="16"/>
      <c r="AS819" s="16"/>
      <c r="AT819" s="16"/>
    </row>
    <row r="820" spans="1:46" x14ac:dyDescent="0.1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  <c r="AR820" s="16"/>
      <c r="AS820" s="16"/>
      <c r="AT820" s="16"/>
    </row>
    <row r="821" spans="1:46" x14ac:dyDescent="0.1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  <c r="AR821" s="16"/>
      <c r="AS821" s="16"/>
      <c r="AT821" s="16"/>
    </row>
    <row r="822" spans="1:46" x14ac:dyDescent="0.1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  <c r="AR822" s="16"/>
      <c r="AS822" s="16"/>
      <c r="AT822" s="16"/>
    </row>
    <row r="823" spans="1:46" x14ac:dyDescent="0.1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  <c r="AR823" s="16"/>
      <c r="AS823" s="16"/>
      <c r="AT823" s="16"/>
    </row>
    <row r="824" spans="1:46" x14ac:dyDescent="0.1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  <c r="AR824" s="16"/>
      <c r="AS824" s="16"/>
      <c r="AT824" s="16"/>
    </row>
    <row r="825" spans="1:46" x14ac:dyDescent="0.1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P825" s="16"/>
      <c r="AQ825" s="16"/>
      <c r="AR825" s="16"/>
      <c r="AS825" s="16"/>
      <c r="AT825" s="16"/>
    </row>
    <row r="826" spans="1:46" x14ac:dyDescent="0.1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  <c r="AL826" s="16"/>
      <c r="AM826" s="16"/>
      <c r="AN826" s="16"/>
      <c r="AO826" s="16"/>
      <c r="AP826" s="16"/>
      <c r="AQ826" s="16"/>
      <c r="AR826" s="16"/>
      <c r="AS826" s="16"/>
      <c r="AT826" s="16"/>
    </row>
    <row r="827" spans="1:46" x14ac:dyDescent="0.1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  <c r="AM827" s="16"/>
      <c r="AN827" s="16"/>
      <c r="AO827" s="16"/>
      <c r="AP827" s="16"/>
      <c r="AQ827" s="16"/>
      <c r="AR827" s="16"/>
      <c r="AS827" s="16"/>
      <c r="AT827" s="16"/>
    </row>
    <row r="828" spans="1:46" x14ac:dyDescent="0.1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  <c r="AM828" s="16"/>
      <c r="AN828" s="16"/>
      <c r="AO828" s="16"/>
      <c r="AP828" s="16"/>
      <c r="AQ828" s="16"/>
      <c r="AR828" s="16"/>
      <c r="AS828" s="16"/>
      <c r="AT828" s="16"/>
    </row>
    <row r="829" spans="1:46" x14ac:dyDescent="0.1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  <c r="AM829" s="16"/>
      <c r="AN829" s="16"/>
      <c r="AO829" s="16"/>
      <c r="AP829" s="16"/>
      <c r="AQ829" s="16"/>
      <c r="AR829" s="16"/>
      <c r="AS829" s="16"/>
      <c r="AT829" s="16"/>
    </row>
    <row r="830" spans="1:46" x14ac:dyDescent="0.1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  <c r="AO830" s="16"/>
      <c r="AP830" s="16"/>
      <c r="AQ830" s="16"/>
      <c r="AR830" s="16"/>
      <c r="AS830" s="16"/>
      <c r="AT830" s="16"/>
    </row>
    <row r="831" spans="1:46" x14ac:dyDescent="0.1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  <c r="AO831" s="16"/>
      <c r="AP831" s="16"/>
      <c r="AQ831" s="16"/>
      <c r="AR831" s="16"/>
      <c r="AS831" s="16"/>
      <c r="AT831" s="16"/>
    </row>
    <row r="832" spans="1:46" x14ac:dyDescent="0.1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  <c r="AO832" s="16"/>
      <c r="AP832" s="16"/>
      <c r="AQ832" s="16"/>
      <c r="AR832" s="16"/>
      <c r="AS832" s="16"/>
      <c r="AT832" s="16"/>
    </row>
    <row r="833" spans="1:46" x14ac:dyDescent="0.1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  <c r="AR833" s="16"/>
      <c r="AS833" s="16"/>
      <c r="AT833" s="16"/>
    </row>
    <row r="834" spans="1:46" x14ac:dyDescent="0.1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P834" s="16"/>
      <c r="AQ834" s="16"/>
      <c r="AR834" s="16"/>
      <c r="AS834" s="16"/>
      <c r="AT834" s="16"/>
    </row>
    <row r="835" spans="1:46" x14ac:dyDescent="0.1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  <c r="AR835" s="16"/>
      <c r="AS835" s="16"/>
      <c r="AT835" s="16"/>
    </row>
    <row r="836" spans="1:46" x14ac:dyDescent="0.1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P836" s="16"/>
      <c r="AQ836" s="16"/>
      <c r="AR836" s="16"/>
      <c r="AS836" s="16"/>
      <c r="AT836" s="16"/>
    </row>
    <row r="837" spans="1:46" x14ac:dyDescent="0.1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  <c r="AR837" s="16"/>
      <c r="AS837" s="16"/>
      <c r="AT837" s="16"/>
    </row>
    <row r="838" spans="1:46" x14ac:dyDescent="0.1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  <c r="AR838" s="16"/>
      <c r="AS838" s="16"/>
      <c r="AT838" s="16"/>
    </row>
    <row r="839" spans="1:46" x14ac:dyDescent="0.1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  <c r="AR839" s="16"/>
      <c r="AS839" s="16"/>
      <c r="AT839" s="16"/>
    </row>
    <row r="840" spans="1:46" x14ac:dyDescent="0.1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</row>
    <row r="841" spans="1:46" x14ac:dyDescent="0.1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  <c r="AR841" s="16"/>
      <c r="AS841" s="16"/>
      <c r="AT841" s="16"/>
    </row>
    <row r="842" spans="1:46" x14ac:dyDescent="0.1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  <c r="AR842" s="16"/>
      <c r="AS842" s="16"/>
      <c r="AT842" s="16"/>
    </row>
    <row r="843" spans="1:46" x14ac:dyDescent="0.1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  <c r="AR843" s="16"/>
      <c r="AS843" s="16"/>
      <c r="AT843" s="16"/>
    </row>
    <row r="844" spans="1:46" x14ac:dyDescent="0.1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  <c r="AR844" s="16"/>
      <c r="AS844" s="16"/>
      <c r="AT844" s="16"/>
    </row>
    <row r="845" spans="1:46" x14ac:dyDescent="0.1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  <c r="AR845" s="16"/>
      <c r="AS845" s="16"/>
      <c r="AT845" s="16"/>
    </row>
    <row r="846" spans="1:46" x14ac:dyDescent="0.1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  <c r="AR846" s="16"/>
      <c r="AS846" s="16"/>
      <c r="AT846" s="16"/>
    </row>
    <row r="847" spans="1:46" x14ac:dyDescent="0.1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P847" s="16"/>
      <c r="AQ847" s="16"/>
      <c r="AR847" s="16"/>
      <c r="AS847" s="16"/>
      <c r="AT847" s="16"/>
    </row>
    <row r="848" spans="1:46" x14ac:dyDescent="0.1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T848" s="16"/>
    </row>
    <row r="849" spans="1:46" x14ac:dyDescent="0.1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  <c r="AO849" s="16"/>
      <c r="AP849" s="16"/>
      <c r="AQ849" s="16"/>
      <c r="AR849" s="16"/>
      <c r="AS849" s="16"/>
      <c r="AT849" s="16"/>
    </row>
    <row r="850" spans="1:46" x14ac:dyDescent="0.1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P850" s="16"/>
      <c r="AQ850" s="16"/>
      <c r="AR850" s="16"/>
      <c r="AS850" s="16"/>
      <c r="AT850" s="16"/>
    </row>
    <row r="851" spans="1:46" x14ac:dyDescent="0.1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  <c r="AO851" s="16"/>
      <c r="AP851" s="16"/>
      <c r="AQ851" s="16"/>
      <c r="AR851" s="16"/>
      <c r="AS851" s="16"/>
      <c r="AT851" s="16"/>
    </row>
    <row r="852" spans="1:46" x14ac:dyDescent="0.1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P852" s="16"/>
      <c r="AQ852" s="16"/>
      <c r="AR852" s="16"/>
      <c r="AS852" s="16"/>
      <c r="AT852" s="16"/>
    </row>
    <row r="853" spans="1:46" x14ac:dyDescent="0.1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P853" s="16"/>
      <c r="AQ853" s="16"/>
      <c r="AR853" s="16"/>
      <c r="AS853" s="16"/>
      <c r="AT853" s="16"/>
    </row>
    <row r="854" spans="1:46" x14ac:dyDescent="0.1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  <c r="AL854" s="16"/>
      <c r="AM854" s="16"/>
      <c r="AN854" s="16"/>
      <c r="AO854" s="16"/>
      <c r="AP854" s="16"/>
      <c r="AQ854" s="16"/>
      <c r="AR854" s="16"/>
      <c r="AS854" s="16"/>
      <c r="AT854" s="16"/>
    </row>
    <row r="855" spans="1:46" x14ac:dyDescent="0.1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  <c r="AL855" s="16"/>
      <c r="AM855" s="16"/>
      <c r="AN855" s="16"/>
      <c r="AO855" s="16"/>
      <c r="AP855" s="16"/>
      <c r="AQ855" s="16"/>
      <c r="AR855" s="16"/>
      <c r="AS855" s="16"/>
      <c r="AT855" s="16"/>
    </row>
    <row r="856" spans="1:46" x14ac:dyDescent="0.1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  <c r="AL856" s="16"/>
      <c r="AM856" s="16"/>
      <c r="AN856" s="16"/>
      <c r="AO856" s="16"/>
      <c r="AP856" s="16"/>
      <c r="AQ856" s="16"/>
      <c r="AR856" s="16"/>
      <c r="AS856" s="16"/>
      <c r="AT856" s="16"/>
    </row>
    <row r="857" spans="1:46" x14ac:dyDescent="0.1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  <c r="AL857" s="16"/>
      <c r="AM857" s="16"/>
      <c r="AN857" s="16"/>
      <c r="AO857" s="16"/>
      <c r="AP857" s="16"/>
      <c r="AQ857" s="16"/>
      <c r="AR857" s="16"/>
      <c r="AS857" s="16"/>
      <c r="AT857" s="16"/>
    </row>
    <row r="858" spans="1:46" x14ac:dyDescent="0.1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  <c r="AL858" s="16"/>
      <c r="AM858" s="16"/>
      <c r="AN858" s="16"/>
      <c r="AO858" s="16"/>
      <c r="AP858" s="16"/>
      <c r="AQ858" s="16"/>
      <c r="AR858" s="16"/>
      <c r="AS858" s="16"/>
      <c r="AT858" s="16"/>
    </row>
    <row r="859" spans="1:46" x14ac:dyDescent="0.1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  <c r="AL859" s="16"/>
      <c r="AM859" s="16"/>
      <c r="AN859" s="16"/>
      <c r="AO859" s="16"/>
      <c r="AP859" s="16"/>
      <c r="AQ859" s="16"/>
      <c r="AR859" s="16"/>
      <c r="AS859" s="16"/>
      <c r="AT859" s="16"/>
    </row>
    <row r="860" spans="1:46" x14ac:dyDescent="0.1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  <c r="AL860" s="16"/>
      <c r="AM860" s="16"/>
      <c r="AN860" s="16"/>
      <c r="AO860" s="16"/>
      <c r="AP860" s="16"/>
      <c r="AQ860" s="16"/>
      <c r="AR860" s="16"/>
      <c r="AS860" s="16"/>
      <c r="AT860" s="16"/>
    </row>
    <row r="861" spans="1:46" x14ac:dyDescent="0.1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  <c r="AL861" s="16"/>
      <c r="AM861" s="16"/>
      <c r="AN861" s="16"/>
      <c r="AO861" s="16"/>
      <c r="AP861" s="16"/>
      <c r="AQ861" s="16"/>
      <c r="AR861" s="16"/>
      <c r="AS861" s="16"/>
      <c r="AT861" s="16"/>
    </row>
    <row r="862" spans="1:46" x14ac:dyDescent="0.1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  <c r="AL862" s="16"/>
      <c r="AM862" s="16"/>
      <c r="AN862" s="16"/>
      <c r="AO862" s="16"/>
      <c r="AP862" s="16"/>
      <c r="AQ862" s="16"/>
      <c r="AR862" s="16"/>
      <c r="AS862" s="16"/>
      <c r="AT862" s="16"/>
    </row>
    <row r="863" spans="1:46" x14ac:dyDescent="0.1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  <c r="AL863" s="16"/>
      <c r="AM863" s="16"/>
      <c r="AN863" s="16"/>
      <c r="AO863" s="16"/>
      <c r="AP863" s="16"/>
      <c r="AQ863" s="16"/>
      <c r="AR863" s="16"/>
      <c r="AS863" s="16"/>
      <c r="AT863" s="16"/>
    </row>
    <row r="864" spans="1:46" x14ac:dyDescent="0.1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  <c r="AO864" s="16"/>
      <c r="AP864" s="16"/>
      <c r="AQ864" s="16"/>
      <c r="AR864" s="16"/>
      <c r="AS864" s="16"/>
      <c r="AT864" s="16"/>
    </row>
    <row r="865" spans="1:46" x14ac:dyDescent="0.1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  <c r="AM865" s="16"/>
      <c r="AN865" s="16"/>
      <c r="AO865" s="16"/>
      <c r="AP865" s="16"/>
      <c r="AQ865" s="16"/>
      <c r="AR865" s="16"/>
      <c r="AS865" s="16"/>
      <c r="AT865" s="16"/>
    </row>
    <row r="866" spans="1:46" x14ac:dyDescent="0.1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  <c r="AL866" s="16"/>
      <c r="AM866" s="16"/>
      <c r="AN866" s="16"/>
      <c r="AO866" s="16"/>
      <c r="AP866" s="16"/>
      <c r="AQ866" s="16"/>
      <c r="AR866" s="16"/>
      <c r="AS866" s="16"/>
      <c r="AT866" s="16"/>
    </row>
    <row r="867" spans="1:46" x14ac:dyDescent="0.1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  <c r="AL867" s="16"/>
      <c r="AM867" s="16"/>
      <c r="AN867" s="16"/>
      <c r="AO867" s="16"/>
      <c r="AP867" s="16"/>
      <c r="AQ867" s="16"/>
      <c r="AR867" s="16"/>
      <c r="AS867" s="16"/>
      <c r="AT867" s="16"/>
    </row>
    <row r="868" spans="1:46" x14ac:dyDescent="0.1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  <c r="AL868" s="16"/>
      <c r="AM868" s="16"/>
      <c r="AN868" s="16"/>
      <c r="AO868" s="16"/>
      <c r="AP868" s="16"/>
      <c r="AQ868" s="16"/>
      <c r="AR868" s="16"/>
      <c r="AS868" s="16"/>
      <c r="AT868" s="16"/>
    </row>
    <row r="869" spans="1:46" x14ac:dyDescent="0.1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  <c r="AL869" s="16"/>
      <c r="AM869" s="16"/>
      <c r="AN869" s="16"/>
      <c r="AO869" s="16"/>
      <c r="AP869" s="16"/>
      <c r="AQ869" s="16"/>
      <c r="AR869" s="16"/>
      <c r="AS869" s="16"/>
      <c r="AT869" s="16"/>
    </row>
    <row r="870" spans="1:46" x14ac:dyDescent="0.1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  <c r="AL870" s="16"/>
      <c r="AM870" s="16"/>
      <c r="AN870" s="16"/>
      <c r="AO870" s="16"/>
      <c r="AP870" s="16"/>
      <c r="AQ870" s="16"/>
      <c r="AR870" s="16"/>
      <c r="AS870" s="16"/>
      <c r="AT870" s="16"/>
    </row>
    <row r="871" spans="1:46" x14ac:dyDescent="0.1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  <c r="AL871" s="16"/>
      <c r="AM871" s="16"/>
      <c r="AN871" s="16"/>
      <c r="AO871" s="16"/>
      <c r="AP871" s="16"/>
      <c r="AQ871" s="16"/>
      <c r="AR871" s="16"/>
      <c r="AS871" s="16"/>
      <c r="AT871" s="16"/>
    </row>
    <row r="872" spans="1:46" x14ac:dyDescent="0.1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  <c r="AK872" s="16"/>
      <c r="AL872" s="16"/>
      <c r="AM872" s="16"/>
      <c r="AN872" s="16"/>
      <c r="AO872" s="16"/>
      <c r="AP872" s="16"/>
      <c r="AQ872" s="16"/>
      <c r="AR872" s="16"/>
      <c r="AS872" s="16"/>
      <c r="AT872" s="16"/>
    </row>
    <row r="873" spans="1:46" x14ac:dyDescent="0.1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  <c r="AL873" s="16"/>
      <c r="AM873" s="16"/>
      <c r="AN873" s="16"/>
      <c r="AO873" s="16"/>
      <c r="AP873" s="16"/>
      <c r="AQ873" s="16"/>
      <c r="AR873" s="16"/>
      <c r="AS873" s="16"/>
      <c r="AT873" s="16"/>
    </row>
    <row r="874" spans="1:46" x14ac:dyDescent="0.1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  <c r="AL874" s="16"/>
      <c r="AM874" s="16"/>
      <c r="AN874" s="16"/>
      <c r="AO874" s="16"/>
      <c r="AP874" s="16"/>
      <c r="AQ874" s="16"/>
      <c r="AR874" s="16"/>
      <c r="AS874" s="16"/>
      <c r="AT874" s="16"/>
    </row>
    <row r="875" spans="1:46" x14ac:dyDescent="0.1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  <c r="AK875" s="16"/>
      <c r="AL875" s="16"/>
      <c r="AM875" s="16"/>
      <c r="AN875" s="16"/>
      <c r="AO875" s="16"/>
      <c r="AP875" s="16"/>
      <c r="AQ875" s="16"/>
      <c r="AR875" s="16"/>
      <c r="AS875" s="16"/>
      <c r="AT875" s="16"/>
    </row>
    <row r="876" spans="1:46" x14ac:dyDescent="0.1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  <c r="AL876" s="16"/>
      <c r="AM876" s="16"/>
      <c r="AN876" s="16"/>
      <c r="AO876" s="16"/>
      <c r="AP876" s="16"/>
      <c r="AQ876" s="16"/>
      <c r="AR876" s="16"/>
      <c r="AS876" s="16"/>
      <c r="AT876" s="16"/>
    </row>
    <row r="877" spans="1:46" x14ac:dyDescent="0.1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  <c r="AL877" s="16"/>
      <c r="AM877" s="16"/>
      <c r="AN877" s="16"/>
      <c r="AO877" s="16"/>
      <c r="AP877" s="16"/>
      <c r="AQ877" s="16"/>
      <c r="AR877" s="16"/>
      <c r="AS877" s="16"/>
      <c r="AT877" s="16"/>
    </row>
    <row r="878" spans="1:46" x14ac:dyDescent="0.1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  <c r="AK878" s="16"/>
      <c r="AL878" s="16"/>
      <c r="AM878" s="16"/>
      <c r="AN878" s="16"/>
      <c r="AO878" s="16"/>
      <c r="AP878" s="16"/>
      <c r="AQ878" s="16"/>
      <c r="AR878" s="16"/>
      <c r="AS878" s="16"/>
      <c r="AT878" s="16"/>
    </row>
    <row r="879" spans="1:46" x14ac:dyDescent="0.1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/>
      <c r="AL879" s="16"/>
      <c r="AM879" s="16"/>
      <c r="AN879" s="16"/>
      <c r="AO879" s="16"/>
      <c r="AP879" s="16"/>
      <c r="AQ879" s="16"/>
      <c r="AR879" s="16"/>
      <c r="AS879" s="16"/>
      <c r="AT879" s="16"/>
    </row>
    <row r="880" spans="1:46" x14ac:dyDescent="0.1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  <c r="AK880" s="16"/>
      <c r="AL880" s="16"/>
      <c r="AM880" s="16"/>
      <c r="AN880" s="16"/>
      <c r="AO880" s="16"/>
      <c r="AP880" s="16"/>
      <c r="AQ880" s="16"/>
      <c r="AR880" s="16"/>
      <c r="AS880" s="16"/>
      <c r="AT880" s="16"/>
    </row>
    <row r="881" spans="1:46" x14ac:dyDescent="0.1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/>
      <c r="AL881" s="16"/>
      <c r="AM881" s="16"/>
      <c r="AN881" s="16"/>
      <c r="AO881" s="16"/>
      <c r="AP881" s="16"/>
      <c r="AQ881" s="16"/>
      <c r="AR881" s="16"/>
      <c r="AS881" s="16"/>
      <c r="AT881" s="16"/>
    </row>
    <row r="882" spans="1:46" x14ac:dyDescent="0.1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  <c r="AK882" s="16"/>
      <c r="AL882" s="16"/>
      <c r="AM882" s="16"/>
      <c r="AN882" s="16"/>
      <c r="AO882" s="16"/>
      <c r="AP882" s="16"/>
      <c r="AQ882" s="16"/>
      <c r="AR882" s="16"/>
      <c r="AS882" s="16"/>
      <c r="AT882" s="16"/>
    </row>
    <row r="883" spans="1:46" x14ac:dyDescent="0.1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  <c r="AL883" s="16"/>
      <c r="AM883" s="16"/>
      <c r="AN883" s="16"/>
      <c r="AO883" s="16"/>
      <c r="AP883" s="16"/>
      <c r="AQ883" s="16"/>
      <c r="AR883" s="16"/>
      <c r="AS883" s="16"/>
      <c r="AT883" s="16"/>
    </row>
    <row r="884" spans="1:46" x14ac:dyDescent="0.1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  <c r="AL884" s="16"/>
      <c r="AM884" s="16"/>
      <c r="AN884" s="16"/>
      <c r="AO884" s="16"/>
      <c r="AP884" s="16"/>
      <c r="AQ884" s="16"/>
      <c r="AR884" s="16"/>
      <c r="AS884" s="16"/>
      <c r="AT884" s="16"/>
    </row>
    <row r="885" spans="1:46" x14ac:dyDescent="0.1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  <c r="AK885" s="16"/>
      <c r="AL885" s="16"/>
      <c r="AM885" s="16"/>
      <c r="AN885" s="16"/>
      <c r="AO885" s="16"/>
      <c r="AP885" s="16"/>
      <c r="AQ885" s="16"/>
      <c r="AR885" s="16"/>
      <c r="AS885" s="16"/>
      <c r="AT885" s="16"/>
    </row>
    <row r="886" spans="1:46" x14ac:dyDescent="0.1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  <c r="AK886" s="16"/>
      <c r="AL886" s="16"/>
      <c r="AM886" s="16"/>
      <c r="AN886" s="16"/>
      <c r="AO886" s="16"/>
      <c r="AP886" s="16"/>
      <c r="AQ886" s="16"/>
      <c r="AR886" s="16"/>
      <c r="AS886" s="16"/>
      <c r="AT886" s="16"/>
    </row>
    <row r="887" spans="1:46" x14ac:dyDescent="0.1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  <c r="AK887" s="16"/>
      <c r="AL887" s="16"/>
      <c r="AM887" s="16"/>
      <c r="AN887" s="16"/>
      <c r="AO887" s="16"/>
      <c r="AP887" s="16"/>
      <c r="AQ887" s="16"/>
      <c r="AR887" s="16"/>
      <c r="AS887" s="16"/>
      <c r="AT887" s="16"/>
    </row>
    <row r="888" spans="1:46" x14ac:dyDescent="0.1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  <c r="AK888" s="16"/>
      <c r="AL888" s="16"/>
      <c r="AM888" s="16"/>
      <c r="AN888" s="16"/>
      <c r="AO888" s="16"/>
      <c r="AP888" s="16"/>
      <c r="AQ888" s="16"/>
      <c r="AR888" s="16"/>
      <c r="AS888" s="16"/>
      <c r="AT888" s="16"/>
    </row>
    <row r="889" spans="1:46" x14ac:dyDescent="0.1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  <c r="AL889" s="16"/>
      <c r="AM889" s="16"/>
      <c r="AN889" s="16"/>
      <c r="AO889" s="16"/>
      <c r="AP889" s="16"/>
      <c r="AQ889" s="16"/>
      <c r="AR889" s="16"/>
      <c r="AS889" s="16"/>
      <c r="AT889" s="16"/>
    </row>
    <row r="890" spans="1:46" x14ac:dyDescent="0.1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  <c r="AK890" s="16"/>
      <c r="AL890" s="16"/>
      <c r="AM890" s="16"/>
      <c r="AN890" s="16"/>
      <c r="AO890" s="16"/>
      <c r="AP890" s="16"/>
      <c r="AQ890" s="16"/>
      <c r="AR890" s="16"/>
      <c r="AS890" s="16"/>
      <c r="AT890" s="16"/>
    </row>
    <row r="891" spans="1:46" x14ac:dyDescent="0.1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  <c r="AK891" s="16"/>
      <c r="AL891" s="16"/>
      <c r="AM891" s="16"/>
      <c r="AN891" s="16"/>
      <c r="AO891" s="16"/>
      <c r="AP891" s="16"/>
      <c r="AQ891" s="16"/>
      <c r="AR891" s="16"/>
      <c r="AS891" s="16"/>
      <c r="AT891" s="16"/>
    </row>
    <row r="892" spans="1:46" x14ac:dyDescent="0.1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  <c r="AK892" s="16"/>
      <c r="AL892" s="16"/>
      <c r="AM892" s="16"/>
      <c r="AN892" s="16"/>
      <c r="AO892" s="16"/>
      <c r="AP892" s="16"/>
      <c r="AQ892" s="16"/>
      <c r="AR892" s="16"/>
      <c r="AS892" s="16"/>
      <c r="AT892" s="16"/>
    </row>
    <row r="893" spans="1:46" x14ac:dyDescent="0.1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  <c r="AK893" s="16"/>
      <c r="AL893" s="16"/>
      <c r="AM893" s="16"/>
      <c r="AN893" s="16"/>
      <c r="AO893" s="16"/>
      <c r="AP893" s="16"/>
      <c r="AQ893" s="16"/>
      <c r="AR893" s="16"/>
      <c r="AS893" s="16"/>
      <c r="AT893" s="16"/>
    </row>
    <row r="894" spans="1:46" x14ac:dyDescent="0.1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  <c r="AK894" s="16"/>
      <c r="AL894" s="16"/>
      <c r="AM894" s="16"/>
      <c r="AN894" s="16"/>
      <c r="AO894" s="16"/>
      <c r="AP894" s="16"/>
      <c r="AQ894" s="16"/>
      <c r="AR894" s="16"/>
      <c r="AS894" s="16"/>
      <c r="AT894" s="16"/>
    </row>
    <row r="895" spans="1:46" x14ac:dyDescent="0.1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  <c r="AK895" s="16"/>
      <c r="AL895" s="16"/>
      <c r="AM895" s="16"/>
      <c r="AN895" s="16"/>
      <c r="AO895" s="16"/>
      <c r="AP895" s="16"/>
      <c r="AQ895" s="16"/>
      <c r="AR895" s="16"/>
      <c r="AS895" s="16"/>
      <c r="AT895" s="16"/>
    </row>
    <row r="896" spans="1:46" x14ac:dyDescent="0.1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  <c r="AK896" s="16"/>
      <c r="AL896" s="16"/>
      <c r="AM896" s="16"/>
      <c r="AN896" s="16"/>
      <c r="AO896" s="16"/>
      <c r="AP896" s="16"/>
      <c r="AQ896" s="16"/>
      <c r="AR896" s="16"/>
      <c r="AS896" s="16"/>
      <c r="AT896" s="16"/>
    </row>
    <row r="897" spans="1:46" x14ac:dyDescent="0.1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  <c r="AK897" s="16"/>
      <c r="AL897" s="16"/>
      <c r="AM897" s="16"/>
      <c r="AN897" s="16"/>
      <c r="AO897" s="16"/>
      <c r="AP897" s="16"/>
      <c r="AQ897" s="16"/>
      <c r="AR897" s="16"/>
      <c r="AS897" s="16"/>
      <c r="AT897" s="16"/>
    </row>
    <row r="898" spans="1:46" x14ac:dyDescent="0.1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  <c r="AK898" s="16"/>
      <c r="AL898" s="16"/>
      <c r="AM898" s="16"/>
      <c r="AN898" s="16"/>
      <c r="AO898" s="16"/>
      <c r="AP898" s="16"/>
      <c r="AQ898" s="16"/>
      <c r="AR898" s="16"/>
      <c r="AS898" s="16"/>
      <c r="AT898" s="16"/>
    </row>
    <row r="899" spans="1:46" x14ac:dyDescent="0.1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  <c r="AK899" s="16"/>
      <c r="AL899" s="16"/>
      <c r="AM899" s="16"/>
      <c r="AN899" s="16"/>
      <c r="AO899" s="16"/>
      <c r="AP899" s="16"/>
      <c r="AQ899" s="16"/>
      <c r="AR899" s="16"/>
      <c r="AS899" s="16"/>
      <c r="AT899" s="16"/>
    </row>
    <row r="900" spans="1:46" x14ac:dyDescent="0.1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  <c r="AK900" s="16"/>
      <c r="AL900" s="16"/>
      <c r="AM900" s="16"/>
      <c r="AN900" s="16"/>
      <c r="AO900" s="16"/>
      <c r="AP900" s="16"/>
      <c r="AQ900" s="16"/>
      <c r="AR900" s="16"/>
      <c r="AS900" s="16"/>
      <c r="AT900" s="16"/>
    </row>
    <row r="901" spans="1:46" x14ac:dyDescent="0.1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  <c r="AK901" s="16"/>
      <c r="AL901" s="16"/>
      <c r="AM901" s="16"/>
      <c r="AN901" s="16"/>
      <c r="AO901" s="16"/>
      <c r="AP901" s="16"/>
      <c r="AQ901" s="16"/>
      <c r="AR901" s="16"/>
      <c r="AS901" s="16"/>
      <c r="AT901" s="16"/>
    </row>
    <row r="902" spans="1:46" x14ac:dyDescent="0.1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  <c r="AK902" s="16"/>
      <c r="AL902" s="16"/>
      <c r="AM902" s="16"/>
      <c r="AN902" s="16"/>
      <c r="AO902" s="16"/>
      <c r="AP902" s="16"/>
      <c r="AQ902" s="16"/>
      <c r="AR902" s="16"/>
      <c r="AS902" s="16"/>
      <c r="AT902" s="16"/>
    </row>
    <row r="903" spans="1:46" x14ac:dyDescent="0.1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  <c r="AK903" s="16"/>
      <c r="AL903" s="16"/>
      <c r="AM903" s="16"/>
      <c r="AN903" s="16"/>
      <c r="AO903" s="16"/>
      <c r="AP903" s="16"/>
      <c r="AQ903" s="16"/>
      <c r="AR903" s="16"/>
      <c r="AS903" s="16"/>
      <c r="AT903" s="16"/>
    </row>
    <row r="904" spans="1:46" x14ac:dyDescent="0.1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  <c r="AK904" s="16"/>
      <c r="AL904" s="16"/>
      <c r="AM904" s="16"/>
      <c r="AN904" s="16"/>
      <c r="AO904" s="16"/>
      <c r="AP904" s="16"/>
      <c r="AQ904" s="16"/>
      <c r="AR904" s="16"/>
      <c r="AS904" s="16"/>
      <c r="AT904" s="16"/>
    </row>
    <row r="905" spans="1:46" x14ac:dyDescent="0.1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  <c r="AK905" s="16"/>
      <c r="AL905" s="16"/>
      <c r="AM905" s="16"/>
      <c r="AN905" s="16"/>
      <c r="AO905" s="16"/>
      <c r="AP905" s="16"/>
      <c r="AQ905" s="16"/>
      <c r="AR905" s="16"/>
      <c r="AS905" s="16"/>
      <c r="AT905" s="16"/>
    </row>
    <row r="906" spans="1:46" x14ac:dyDescent="0.1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  <c r="AK906" s="16"/>
      <c r="AL906" s="16"/>
      <c r="AM906" s="16"/>
      <c r="AN906" s="16"/>
      <c r="AO906" s="16"/>
      <c r="AP906" s="16"/>
      <c r="AQ906" s="16"/>
      <c r="AR906" s="16"/>
      <c r="AS906" s="16"/>
      <c r="AT906" s="16"/>
    </row>
    <row r="907" spans="1:46" x14ac:dyDescent="0.1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  <c r="AK907" s="16"/>
      <c r="AL907" s="16"/>
      <c r="AM907" s="16"/>
      <c r="AN907" s="16"/>
      <c r="AO907" s="16"/>
      <c r="AP907" s="16"/>
      <c r="AQ907" s="16"/>
      <c r="AR907" s="16"/>
      <c r="AS907" s="16"/>
      <c r="AT907" s="16"/>
    </row>
    <row r="908" spans="1:46" x14ac:dyDescent="0.1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  <c r="AK908" s="16"/>
      <c r="AL908" s="16"/>
      <c r="AM908" s="16"/>
      <c r="AN908" s="16"/>
      <c r="AO908" s="16"/>
      <c r="AP908" s="16"/>
      <c r="AQ908" s="16"/>
      <c r="AR908" s="16"/>
      <c r="AS908" s="16"/>
      <c r="AT908" s="16"/>
    </row>
    <row r="909" spans="1:46" x14ac:dyDescent="0.1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  <c r="AK909" s="16"/>
      <c r="AL909" s="16"/>
      <c r="AM909" s="16"/>
      <c r="AN909" s="16"/>
      <c r="AO909" s="16"/>
      <c r="AP909" s="16"/>
      <c r="AQ909" s="16"/>
      <c r="AR909" s="16"/>
      <c r="AS909" s="16"/>
      <c r="AT909" s="16"/>
    </row>
    <row r="910" spans="1:46" x14ac:dyDescent="0.1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  <c r="AK910" s="16"/>
      <c r="AL910" s="16"/>
      <c r="AM910" s="16"/>
      <c r="AN910" s="16"/>
      <c r="AO910" s="16"/>
      <c r="AP910" s="16"/>
      <c r="AQ910" s="16"/>
      <c r="AR910" s="16"/>
      <c r="AS910" s="16"/>
      <c r="AT910" s="16"/>
    </row>
    <row r="911" spans="1:46" x14ac:dyDescent="0.1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  <c r="AK911" s="16"/>
      <c r="AL911" s="16"/>
      <c r="AM911" s="16"/>
      <c r="AN911" s="16"/>
      <c r="AO911" s="16"/>
      <c r="AP911" s="16"/>
      <c r="AQ911" s="16"/>
      <c r="AR911" s="16"/>
      <c r="AS911" s="16"/>
      <c r="AT911" s="16"/>
    </row>
    <row r="912" spans="1:46" x14ac:dyDescent="0.1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  <c r="AK912" s="16"/>
      <c r="AL912" s="16"/>
      <c r="AM912" s="16"/>
      <c r="AN912" s="16"/>
      <c r="AO912" s="16"/>
      <c r="AP912" s="16"/>
      <c r="AQ912" s="16"/>
      <c r="AR912" s="16"/>
      <c r="AS912" s="16"/>
      <c r="AT912" s="16"/>
    </row>
    <row r="913" spans="1:46" x14ac:dyDescent="0.1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  <c r="AK913" s="16"/>
      <c r="AL913" s="16"/>
      <c r="AM913" s="16"/>
      <c r="AN913" s="16"/>
      <c r="AO913" s="16"/>
      <c r="AP913" s="16"/>
      <c r="AQ913" s="16"/>
      <c r="AR913" s="16"/>
      <c r="AS913" s="16"/>
      <c r="AT913" s="16"/>
    </row>
    <row r="914" spans="1:46" x14ac:dyDescent="0.1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  <c r="AK914" s="16"/>
      <c r="AL914" s="16"/>
      <c r="AM914" s="16"/>
      <c r="AN914" s="16"/>
      <c r="AO914" s="16"/>
      <c r="AP914" s="16"/>
      <c r="AQ914" s="16"/>
      <c r="AR914" s="16"/>
      <c r="AS914" s="16"/>
      <c r="AT914" s="16"/>
    </row>
    <row r="915" spans="1:46" x14ac:dyDescent="0.1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  <c r="AK915" s="16"/>
      <c r="AL915" s="16"/>
      <c r="AM915" s="16"/>
      <c r="AN915" s="16"/>
      <c r="AO915" s="16"/>
      <c r="AP915" s="16"/>
      <c r="AQ915" s="16"/>
      <c r="AR915" s="16"/>
      <c r="AS915" s="16"/>
      <c r="AT915" s="16"/>
    </row>
    <row r="916" spans="1:46" x14ac:dyDescent="0.1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  <c r="AK916" s="16"/>
      <c r="AL916" s="16"/>
      <c r="AM916" s="16"/>
      <c r="AN916" s="16"/>
      <c r="AO916" s="16"/>
      <c r="AP916" s="16"/>
      <c r="AQ916" s="16"/>
      <c r="AR916" s="16"/>
      <c r="AS916" s="16"/>
      <c r="AT916" s="16"/>
    </row>
    <row r="917" spans="1:46" x14ac:dyDescent="0.1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  <c r="AK917" s="16"/>
      <c r="AL917" s="16"/>
      <c r="AM917" s="16"/>
      <c r="AN917" s="16"/>
      <c r="AO917" s="16"/>
      <c r="AP917" s="16"/>
      <c r="AQ917" s="16"/>
      <c r="AR917" s="16"/>
      <c r="AS917" s="16"/>
      <c r="AT917" s="16"/>
    </row>
    <row r="918" spans="1:46" x14ac:dyDescent="0.1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  <c r="AJ918" s="16"/>
      <c r="AK918" s="16"/>
      <c r="AL918" s="16"/>
      <c r="AM918" s="16"/>
      <c r="AN918" s="16"/>
      <c r="AO918" s="16"/>
      <c r="AP918" s="16"/>
      <c r="AQ918" s="16"/>
      <c r="AR918" s="16"/>
      <c r="AS918" s="16"/>
      <c r="AT918" s="16"/>
    </row>
    <row r="919" spans="1:46" x14ac:dyDescent="0.1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  <c r="AK919" s="16"/>
      <c r="AL919" s="16"/>
      <c r="AM919" s="16"/>
      <c r="AN919" s="16"/>
      <c r="AO919" s="16"/>
      <c r="AP919" s="16"/>
      <c r="AQ919" s="16"/>
      <c r="AR919" s="16"/>
      <c r="AS919" s="16"/>
      <c r="AT919" s="16"/>
    </row>
    <row r="920" spans="1:46" x14ac:dyDescent="0.1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  <c r="AK920" s="16"/>
      <c r="AL920" s="16"/>
      <c r="AM920" s="16"/>
      <c r="AN920" s="16"/>
      <c r="AO920" s="16"/>
      <c r="AP920" s="16"/>
      <c r="AQ920" s="16"/>
      <c r="AR920" s="16"/>
      <c r="AS920" s="16"/>
      <c r="AT920" s="16"/>
    </row>
    <row r="921" spans="1:46" x14ac:dyDescent="0.1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  <c r="AK921" s="16"/>
      <c r="AL921" s="16"/>
      <c r="AM921" s="16"/>
      <c r="AN921" s="16"/>
      <c r="AO921" s="16"/>
      <c r="AP921" s="16"/>
      <c r="AQ921" s="16"/>
      <c r="AR921" s="16"/>
      <c r="AS921" s="16"/>
      <c r="AT921" s="16"/>
    </row>
    <row r="922" spans="1:46" x14ac:dyDescent="0.1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  <c r="AK922" s="16"/>
      <c r="AL922" s="16"/>
      <c r="AM922" s="16"/>
      <c r="AN922" s="16"/>
      <c r="AO922" s="16"/>
      <c r="AP922" s="16"/>
      <c r="AQ922" s="16"/>
      <c r="AR922" s="16"/>
      <c r="AS922" s="16"/>
      <c r="AT922" s="16"/>
    </row>
    <row r="923" spans="1:46" x14ac:dyDescent="0.1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  <c r="AK923" s="16"/>
      <c r="AL923" s="16"/>
      <c r="AM923" s="16"/>
      <c r="AN923" s="16"/>
      <c r="AO923" s="16"/>
      <c r="AP923" s="16"/>
      <c r="AQ923" s="16"/>
      <c r="AR923" s="16"/>
      <c r="AS923" s="16"/>
      <c r="AT923" s="16"/>
    </row>
    <row r="924" spans="1:46" x14ac:dyDescent="0.1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  <c r="AK924" s="16"/>
      <c r="AL924" s="16"/>
      <c r="AM924" s="16"/>
      <c r="AN924" s="16"/>
      <c r="AO924" s="16"/>
      <c r="AP924" s="16"/>
      <c r="AQ924" s="16"/>
      <c r="AR924" s="16"/>
      <c r="AS924" s="16"/>
      <c r="AT924" s="16"/>
    </row>
    <row r="925" spans="1:46" x14ac:dyDescent="0.1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  <c r="AJ925" s="16"/>
      <c r="AK925" s="16"/>
      <c r="AL925" s="16"/>
      <c r="AM925" s="16"/>
      <c r="AN925" s="16"/>
      <c r="AO925" s="16"/>
      <c r="AP925" s="16"/>
      <c r="AQ925" s="16"/>
      <c r="AR925" s="16"/>
      <c r="AS925" s="16"/>
      <c r="AT925" s="16"/>
    </row>
    <row r="926" spans="1:46" x14ac:dyDescent="0.1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  <c r="AK926" s="16"/>
      <c r="AL926" s="16"/>
      <c r="AM926" s="16"/>
      <c r="AN926" s="16"/>
      <c r="AO926" s="16"/>
      <c r="AP926" s="16"/>
      <c r="AQ926" s="16"/>
      <c r="AR926" s="16"/>
      <c r="AS926" s="16"/>
      <c r="AT926" s="16"/>
    </row>
    <row r="927" spans="1:46" x14ac:dyDescent="0.1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  <c r="AK927" s="16"/>
      <c r="AL927" s="16"/>
      <c r="AM927" s="16"/>
      <c r="AN927" s="16"/>
      <c r="AO927" s="16"/>
      <c r="AP927" s="16"/>
      <c r="AQ927" s="16"/>
      <c r="AR927" s="16"/>
      <c r="AS927" s="16"/>
      <c r="AT927" s="16"/>
    </row>
    <row r="928" spans="1:46" x14ac:dyDescent="0.1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  <c r="AK928" s="16"/>
      <c r="AL928" s="16"/>
      <c r="AM928" s="16"/>
      <c r="AN928" s="16"/>
      <c r="AO928" s="16"/>
      <c r="AP928" s="16"/>
      <c r="AQ928" s="16"/>
      <c r="AR928" s="16"/>
      <c r="AS928" s="16"/>
      <c r="AT928" s="16"/>
    </row>
    <row r="929" spans="1:46" x14ac:dyDescent="0.1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  <c r="AK929" s="16"/>
      <c r="AL929" s="16"/>
      <c r="AM929" s="16"/>
      <c r="AN929" s="16"/>
      <c r="AO929" s="16"/>
      <c r="AP929" s="16"/>
      <c r="AQ929" s="16"/>
      <c r="AR929" s="16"/>
      <c r="AS929" s="16"/>
      <c r="AT929" s="16"/>
    </row>
    <row r="930" spans="1:46" x14ac:dyDescent="0.1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  <c r="AK930" s="16"/>
      <c r="AL930" s="16"/>
      <c r="AM930" s="16"/>
      <c r="AN930" s="16"/>
      <c r="AO930" s="16"/>
      <c r="AP930" s="16"/>
      <c r="AQ930" s="16"/>
      <c r="AR930" s="16"/>
      <c r="AS930" s="16"/>
      <c r="AT930" s="16"/>
    </row>
    <row r="931" spans="1:46" x14ac:dyDescent="0.1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  <c r="AK931" s="16"/>
      <c r="AL931" s="16"/>
      <c r="AM931" s="16"/>
      <c r="AN931" s="16"/>
      <c r="AO931" s="16"/>
      <c r="AP931" s="16"/>
      <c r="AQ931" s="16"/>
      <c r="AR931" s="16"/>
      <c r="AS931" s="16"/>
      <c r="AT931" s="16"/>
    </row>
    <row r="932" spans="1:46" x14ac:dyDescent="0.1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  <c r="AK932" s="16"/>
      <c r="AL932" s="16"/>
      <c r="AM932" s="16"/>
      <c r="AN932" s="16"/>
      <c r="AO932" s="16"/>
      <c r="AP932" s="16"/>
      <c r="AQ932" s="16"/>
      <c r="AR932" s="16"/>
      <c r="AS932" s="16"/>
      <c r="AT932" s="16"/>
    </row>
    <row r="933" spans="1:46" x14ac:dyDescent="0.1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  <c r="AK933" s="16"/>
      <c r="AL933" s="16"/>
      <c r="AM933" s="16"/>
      <c r="AN933" s="16"/>
      <c r="AO933" s="16"/>
      <c r="AP933" s="16"/>
      <c r="AQ933" s="16"/>
      <c r="AR933" s="16"/>
      <c r="AS933" s="16"/>
      <c r="AT933" s="16"/>
    </row>
    <row r="934" spans="1:46" x14ac:dyDescent="0.1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  <c r="AK934" s="16"/>
      <c r="AL934" s="16"/>
      <c r="AM934" s="16"/>
      <c r="AN934" s="16"/>
      <c r="AO934" s="16"/>
      <c r="AP934" s="16"/>
      <c r="AQ934" s="16"/>
      <c r="AR934" s="16"/>
      <c r="AS934" s="16"/>
      <c r="AT934" s="16"/>
    </row>
    <row r="935" spans="1:46" x14ac:dyDescent="0.1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6"/>
      <c r="AJ935" s="16"/>
      <c r="AK935" s="16"/>
      <c r="AL935" s="16"/>
      <c r="AM935" s="16"/>
      <c r="AN935" s="16"/>
      <c r="AO935" s="16"/>
      <c r="AP935" s="16"/>
      <c r="AQ935" s="16"/>
      <c r="AR935" s="16"/>
      <c r="AS935" s="16"/>
      <c r="AT935" s="16"/>
    </row>
    <row r="936" spans="1:46" x14ac:dyDescent="0.1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  <c r="AK936" s="16"/>
      <c r="AL936" s="16"/>
      <c r="AM936" s="16"/>
      <c r="AN936" s="16"/>
      <c r="AO936" s="16"/>
      <c r="AP936" s="16"/>
      <c r="AQ936" s="16"/>
      <c r="AR936" s="16"/>
      <c r="AS936" s="16"/>
      <c r="AT936" s="16"/>
    </row>
    <row r="937" spans="1:46" x14ac:dyDescent="0.1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  <c r="AK937" s="16"/>
      <c r="AL937" s="16"/>
      <c r="AM937" s="16"/>
      <c r="AN937" s="16"/>
      <c r="AO937" s="16"/>
      <c r="AP937" s="16"/>
      <c r="AQ937" s="16"/>
      <c r="AR937" s="16"/>
      <c r="AS937" s="16"/>
      <c r="AT937" s="16"/>
    </row>
    <row r="938" spans="1:46" x14ac:dyDescent="0.1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  <c r="AK938" s="16"/>
      <c r="AL938" s="16"/>
      <c r="AM938" s="16"/>
      <c r="AN938" s="16"/>
      <c r="AO938" s="16"/>
      <c r="AP938" s="16"/>
      <c r="AQ938" s="16"/>
      <c r="AR938" s="16"/>
      <c r="AS938" s="16"/>
      <c r="AT938" s="16"/>
    </row>
    <row r="939" spans="1:46" x14ac:dyDescent="0.1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6"/>
      <c r="AJ939" s="16"/>
      <c r="AK939" s="16"/>
      <c r="AL939" s="16"/>
      <c r="AM939" s="16"/>
      <c r="AN939" s="16"/>
      <c r="AO939" s="16"/>
      <c r="AP939" s="16"/>
      <c r="AQ939" s="16"/>
      <c r="AR939" s="16"/>
      <c r="AS939" s="16"/>
      <c r="AT939" s="16"/>
    </row>
    <row r="940" spans="1:46" x14ac:dyDescent="0.1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  <c r="AJ940" s="16"/>
      <c r="AK940" s="16"/>
      <c r="AL940" s="16"/>
      <c r="AM940" s="16"/>
      <c r="AN940" s="16"/>
      <c r="AO940" s="16"/>
      <c r="AP940" s="16"/>
      <c r="AQ940" s="16"/>
      <c r="AR940" s="16"/>
      <c r="AS940" s="16"/>
      <c r="AT940" s="16"/>
    </row>
    <row r="941" spans="1:46" x14ac:dyDescent="0.1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  <c r="AK941" s="16"/>
      <c r="AL941" s="16"/>
      <c r="AM941" s="16"/>
      <c r="AN941" s="16"/>
      <c r="AO941" s="16"/>
      <c r="AP941" s="16"/>
      <c r="AQ941" s="16"/>
      <c r="AR941" s="16"/>
      <c r="AS941" s="16"/>
      <c r="AT941" s="16"/>
    </row>
    <row r="942" spans="1:46" x14ac:dyDescent="0.1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  <c r="AK942" s="16"/>
      <c r="AL942" s="16"/>
      <c r="AM942" s="16"/>
      <c r="AN942" s="16"/>
      <c r="AO942" s="16"/>
      <c r="AP942" s="16"/>
      <c r="AQ942" s="16"/>
      <c r="AR942" s="16"/>
      <c r="AS942" s="16"/>
      <c r="AT942" s="16"/>
    </row>
    <row r="943" spans="1:46" x14ac:dyDescent="0.1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  <c r="AK943" s="16"/>
      <c r="AL943" s="16"/>
      <c r="AM943" s="16"/>
      <c r="AN943" s="16"/>
      <c r="AO943" s="16"/>
      <c r="AP943" s="16"/>
      <c r="AQ943" s="16"/>
      <c r="AR943" s="16"/>
      <c r="AS943" s="16"/>
      <c r="AT943" s="16"/>
    </row>
    <row r="944" spans="1:46" x14ac:dyDescent="0.1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  <c r="AK944" s="16"/>
      <c r="AL944" s="16"/>
      <c r="AM944" s="16"/>
      <c r="AN944" s="16"/>
      <c r="AO944" s="16"/>
      <c r="AP944" s="16"/>
      <c r="AQ944" s="16"/>
      <c r="AR944" s="16"/>
      <c r="AS944" s="16"/>
      <c r="AT944" s="16"/>
    </row>
    <row r="945" spans="1:46" x14ac:dyDescent="0.1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  <c r="AK945" s="16"/>
      <c r="AL945" s="16"/>
      <c r="AM945" s="16"/>
      <c r="AN945" s="16"/>
      <c r="AO945" s="16"/>
      <c r="AP945" s="16"/>
      <c r="AQ945" s="16"/>
      <c r="AR945" s="16"/>
      <c r="AS945" s="16"/>
      <c r="AT945" s="16"/>
    </row>
    <row r="946" spans="1:46" x14ac:dyDescent="0.1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  <c r="AK946" s="16"/>
      <c r="AL946" s="16"/>
      <c r="AM946" s="16"/>
      <c r="AN946" s="16"/>
      <c r="AO946" s="16"/>
      <c r="AP946" s="16"/>
      <c r="AQ946" s="16"/>
      <c r="AR946" s="16"/>
      <c r="AS946" s="16"/>
      <c r="AT946" s="16"/>
    </row>
    <row r="947" spans="1:46" x14ac:dyDescent="0.1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  <c r="AK947" s="16"/>
      <c r="AL947" s="16"/>
      <c r="AM947" s="16"/>
      <c r="AN947" s="16"/>
      <c r="AO947" s="16"/>
      <c r="AP947" s="16"/>
      <c r="AQ947" s="16"/>
      <c r="AR947" s="16"/>
      <c r="AS947" s="16"/>
      <c r="AT947" s="16"/>
    </row>
    <row r="948" spans="1:46" x14ac:dyDescent="0.1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  <c r="AK948" s="16"/>
      <c r="AL948" s="16"/>
      <c r="AM948" s="16"/>
      <c r="AN948" s="16"/>
      <c r="AO948" s="16"/>
      <c r="AP948" s="16"/>
      <c r="AQ948" s="16"/>
      <c r="AR948" s="16"/>
      <c r="AS948" s="16"/>
      <c r="AT948" s="16"/>
    </row>
    <row r="949" spans="1:46" x14ac:dyDescent="0.1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  <c r="AK949" s="16"/>
      <c r="AL949" s="16"/>
      <c r="AM949" s="16"/>
      <c r="AN949" s="16"/>
      <c r="AO949" s="16"/>
      <c r="AP949" s="16"/>
      <c r="AQ949" s="16"/>
      <c r="AR949" s="16"/>
      <c r="AS949" s="16"/>
      <c r="AT949" s="16"/>
    </row>
    <row r="950" spans="1:46" x14ac:dyDescent="0.1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  <c r="AK950" s="16"/>
      <c r="AL950" s="16"/>
      <c r="AM950" s="16"/>
      <c r="AN950" s="16"/>
      <c r="AO950" s="16"/>
      <c r="AP950" s="16"/>
      <c r="AQ950" s="16"/>
      <c r="AR950" s="16"/>
      <c r="AS950" s="16"/>
      <c r="AT950" s="16"/>
    </row>
    <row r="951" spans="1:46" x14ac:dyDescent="0.1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  <c r="AK951" s="16"/>
      <c r="AL951" s="16"/>
      <c r="AM951" s="16"/>
      <c r="AN951" s="16"/>
      <c r="AO951" s="16"/>
      <c r="AP951" s="16"/>
      <c r="AQ951" s="16"/>
      <c r="AR951" s="16"/>
      <c r="AS951" s="16"/>
      <c r="AT951" s="16"/>
    </row>
    <row r="952" spans="1:46" x14ac:dyDescent="0.1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  <c r="AJ952" s="16"/>
      <c r="AK952" s="16"/>
      <c r="AL952" s="16"/>
      <c r="AM952" s="16"/>
      <c r="AN952" s="16"/>
      <c r="AO952" s="16"/>
      <c r="AP952" s="16"/>
      <c r="AQ952" s="16"/>
      <c r="AR952" s="16"/>
      <c r="AS952" s="16"/>
      <c r="AT952" s="16"/>
    </row>
    <row r="953" spans="1:46" x14ac:dyDescent="0.1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  <c r="AJ953" s="16"/>
      <c r="AK953" s="16"/>
      <c r="AL953" s="16"/>
      <c r="AM953" s="16"/>
      <c r="AN953" s="16"/>
      <c r="AO953" s="16"/>
      <c r="AP953" s="16"/>
      <c r="AQ953" s="16"/>
      <c r="AR953" s="16"/>
      <c r="AS953" s="16"/>
      <c r="AT953" s="16"/>
    </row>
    <row r="954" spans="1:46" x14ac:dyDescent="0.1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6"/>
      <c r="AJ954" s="16"/>
      <c r="AK954" s="16"/>
      <c r="AL954" s="16"/>
      <c r="AM954" s="16"/>
      <c r="AN954" s="16"/>
      <c r="AO954" s="16"/>
      <c r="AP954" s="16"/>
      <c r="AQ954" s="16"/>
      <c r="AR954" s="16"/>
      <c r="AS954" s="16"/>
      <c r="AT954" s="16"/>
    </row>
    <row r="955" spans="1:46" x14ac:dyDescent="0.1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  <c r="AI955" s="16"/>
      <c r="AJ955" s="16"/>
      <c r="AK955" s="16"/>
      <c r="AL955" s="16"/>
      <c r="AM955" s="16"/>
      <c r="AN955" s="16"/>
      <c r="AO955" s="16"/>
      <c r="AP955" s="16"/>
      <c r="AQ955" s="16"/>
      <c r="AR955" s="16"/>
      <c r="AS955" s="16"/>
      <c r="AT955" s="16"/>
    </row>
    <row r="956" spans="1:46" x14ac:dyDescent="0.1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  <c r="AI956" s="16"/>
      <c r="AJ956" s="16"/>
      <c r="AK956" s="16"/>
      <c r="AL956" s="16"/>
      <c r="AM956" s="16"/>
      <c r="AN956" s="16"/>
      <c r="AO956" s="16"/>
      <c r="AP956" s="16"/>
      <c r="AQ956" s="16"/>
      <c r="AR956" s="16"/>
      <c r="AS956" s="16"/>
      <c r="AT956" s="16"/>
    </row>
    <row r="957" spans="1:46" x14ac:dyDescent="0.1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  <c r="AK957" s="16"/>
      <c r="AL957" s="16"/>
      <c r="AM957" s="16"/>
      <c r="AN957" s="16"/>
      <c r="AO957" s="16"/>
      <c r="AP957" s="16"/>
      <c r="AQ957" s="16"/>
      <c r="AR957" s="16"/>
      <c r="AS957" s="16"/>
      <c r="AT957" s="16"/>
    </row>
    <row r="958" spans="1:46" x14ac:dyDescent="0.1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  <c r="AI958" s="16"/>
      <c r="AJ958" s="16"/>
      <c r="AK958" s="16"/>
      <c r="AL958" s="16"/>
      <c r="AM958" s="16"/>
      <c r="AN958" s="16"/>
      <c r="AO958" s="16"/>
      <c r="AP958" s="16"/>
      <c r="AQ958" s="16"/>
      <c r="AR958" s="16"/>
      <c r="AS958" s="16"/>
      <c r="AT958" s="16"/>
    </row>
    <row r="959" spans="1:46" x14ac:dyDescent="0.1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  <c r="AJ959" s="16"/>
      <c r="AK959" s="16"/>
      <c r="AL959" s="16"/>
      <c r="AM959" s="16"/>
      <c r="AN959" s="16"/>
      <c r="AO959" s="16"/>
      <c r="AP959" s="16"/>
      <c r="AQ959" s="16"/>
      <c r="AR959" s="16"/>
      <c r="AS959" s="16"/>
      <c r="AT959" s="16"/>
    </row>
    <row r="960" spans="1:46" x14ac:dyDescent="0.1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  <c r="AK960" s="16"/>
      <c r="AL960" s="16"/>
      <c r="AM960" s="16"/>
      <c r="AN960" s="16"/>
      <c r="AO960" s="16"/>
      <c r="AP960" s="16"/>
      <c r="AQ960" s="16"/>
      <c r="AR960" s="16"/>
      <c r="AS960" s="16"/>
      <c r="AT960" s="16"/>
    </row>
    <row r="961" spans="1:46" x14ac:dyDescent="0.1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6"/>
      <c r="AJ961" s="16"/>
      <c r="AK961" s="16"/>
      <c r="AL961" s="16"/>
      <c r="AM961" s="16"/>
      <c r="AN961" s="16"/>
      <c r="AO961" s="16"/>
      <c r="AP961" s="16"/>
      <c r="AQ961" s="16"/>
      <c r="AR961" s="16"/>
      <c r="AS961" s="16"/>
      <c r="AT961" s="16"/>
    </row>
    <row r="962" spans="1:46" x14ac:dyDescent="0.1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  <c r="AI962" s="16"/>
      <c r="AJ962" s="16"/>
      <c r="AK962" s="16"/>
      <c r="AL962" s="16"/>
      <c r="AM962" s="16"/>
      <c r="AN962" s="16"/>
      <c r="AO962" s="16"/>
      <c r="AP962" s="16"/>
      <c r="AQ962" s="16"/>
      <c r="AR962" s="16"/>
      <c r="AS962" s="16"/>
      <c r="AT962" s="16"/>
    </row>
    <row r="963" spans="1:46" x14ac:dyDescent="0.1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  <c r="AI963" s="16"/>
      <c r="AJ963" s="16"/>
      <c r="AK963" s="16"/>
      <c r="AL963" s="16"/>
      <c r="AM963" s="16"/>
      <c r="AN963" s="16"/>
      <c r="AO963" s="16"/>
      <c r="AP963" s="16"/>
      <c r="AQ963" s="16"/>
      <c r="AR963" s="16"/>
      <c r="AS963" s="16"/>
      <c r="AT963" s="16"/>
    </row>
    <row r="964" spans="1:46" x14ac:dyDescent="0.1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6"/>
      <c r="AJ964" s="16"/>
      <c r="AK964" s="16"/>
      <c r="AL964" s="16"/>
      <c r="AM964" s="16"/>
      <c r="AN964" s="16"/>
      <c r="AO964" s="16"/>
      <c r="AP964" s="16"/>
      <c r="AQ964" s="16"/>
      <c r="AR964" s="16"/>
      <c r="AS964" s="16"/>
      <c r="AT964" s="16"/>
    </row>
    <row r="965" spans="1:46" x14ac:dyDescent="0.1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  <c r="AI965" s="16"/>
      <c r="AJ965" s="16"/>
      <c r="AK965" s="16"/>
      <c r="AL965" s="16"/>
      <c r="AM965" s="16"/>
      <c r="AN965" s="16"/>
      <c r="AO965" s="16"/>
      <c r="AP965" s="16"/>
      <c r="AQ965" s="16"/>
      <c r="AR965" s="16"/>
      <c r="AS965" s="16"/>
      <c r="AT965" s="16"/>
    </row>
    <row r="966" spans="1:46" x14ac:dyDescent="0.1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6"/>
      <c r="AJ966" s="16"/>
      <c r="AK966" s="16"/>
      <c r="AL966" s="16"/>
      <c r="AM966" s="16"/>
      <c r="AN966" s="16"/>
      <c r="AO966" s="16"/>
      <c r="AP966" s="16"/>
      <c r="AQ966" s="16"/>
      <c r="AR966" s="16"/>
      <c r="AS966" s="16"/>
      <c r="AT966" s="16"/>
    </row>
    <row r="967" spans="1:46" x14ac:dyDescent="0.1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  <c r="AI967" s="16"/>
      <c r="AJ967" s="16"/>
      <c r="AK967" s="16"/>
      <c r="AL967" s="16"/>
      <c r="AM967" s="16"/>
      <c r="AN967" s="16"/>
      <c r="AO967" s="16"/>
      <c r="AP967" s="16"/>
      <c r="AQ967" s="16"/>
      <c r="AR967" s="16"/>
      <c r="AS967" s="16"/>
      <c r="AT967" s="16"/>
    </row>
    <row r="968" spans="1:46" x14ac:dyDescent="0.1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  <c r="AI968" s="16"/>
      <c r="AJ968" s="16"/>
      <c r="AK968" s="16"/>
      <c r="AL968" s="16"/>
      <c r="AM968" s="16"/>
      <c r="AN968" s="16"/>
      <c r="AO968" s="16"/>
      <c r="AP968" s="16"/>
      <c r="AQ968" s="16"/>
      <c r="AR968" s="16"/>
      <c r="AS968" s="16"/>
      <c r="AT968" s="16"/>
    </row>
    <row r="969" spans="1:46" x14ac:dyDescent="0.1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6"/>
      <c r="AJ969" s="16"/>
      <c r="AK969" s="16"/>
      <c r="AL969" s="16"/>
      <c r="AM969" s="16"/>
      <c r="AN969" s="16"/>
      <c r="AO969" s="16"/>
      <c r="AP969" s="16"/>
      <c r="AQ969" s="16"/>
      <c r="AR969" s="16"/>
      <c r="AS969" s="16"/>
      <c r="AT969" s="16"/>
    </row>
    <row r="970" spans="1:46" x14ac:dyDescent="0.1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6"/>
      <c r="AJ970" s="16"/>
      <c r="AK970" s="16"/>
      <c r="AL970" s="16"/>
      <c r="AM970" s="16"/>
      <c r="AN970" s="16"/>
      <c r="AO970" s="16"/>
      <c r="AP970" s="16"/>
      <c r="AQ970" s="16"/>
      <c r="AR970" s="16"/>
      <c r="AS970" s="16"/>
      <c r="AT970" s="16"/>
    </row>
    <row r="971" spans="1:46" x14ac:dyDescent="0.1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  <c r="AK971" s="16"/>
      <c r="AL971" s="16"/>
      <c r="AM971" s="16"/>
      <c r="AN971" s="16"/>
      <c r="AO971" s="16"/>
      <c r="AP971" s="16"/>
      <c r="AQ971" s="16"/>
      <c r="AR971" s="16"/>
      <c r="AS971" s="16"/>
      <c r="AT971" s="16"/>
    </row>
    <row r="972" spans="1:46" x14ac:dyDescent="0.1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  <c r="AI972" s="16"/>
      <c r="AJ972" s="16"/>
      <c r="AK972" s="16"/>
      <c r="AL972" s="16"/>
      <c r="AM972" s="16"/>
      <c r="AN972" s="16"/>
      <c r="AO972" s="16"/>
      <c r="AP972" s="16"/>
      <c r="AQ972" s="16"/>
      <c r="AR972" s="16"/>
      <c r="AS972" s="16"/>
      <c r="AT972" s="16"/>
    </row>
    <row r="973" spans="1:46" x14ac:dyDescent="0.1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6"/>
      <c r="AJ973" s="16"/>
      <c r="AK973" s="16"/>
      <c r="AL973" s="16"/>
      <c r="AM973" s="16"/>
      <c r="AN973" s="16"/>
      <c r="AO973" s="16"/>
      <c r="AP973" s="16"/>
      <c r="AQ973" s="16"/>
      <c r="AR973" s="16"/>
      <c r="AS973" s="16"/>
      <c r="AT973" s="16"/>
    </row>
    <row r="974" spans="1:46" x14ac:dyDescent="0.1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  <c r="AI974" s="16"/>
      <c r="AJ974" s="16"/>
      <c r="AK974" s="16"/>
      <c r="AL974" s="16"/>
      <c r="AM974" s="16"/>
      <c r="AN974" s="16"/>
      <c r="AO974" s="16"/>
      <c r="AP974" s="16"/>
      <c r="AQ974" s="16"/>
      <c r="AR974" s="16"/>
      <c r="AS974" s="16"/>
      <c r="AT974" s="16"/>
    </row>
    <row r="975" spans="1:46" x14ac:dyDescent="0.1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16"/>
      <c r="AJ975" s="16"/>
      <c r="AK975" s="16"/>
      <c r="AL975" s="16"/>
      <c r="AM975" s="16"/>
      <c r="AN975" s="16"/>
      <c r="AO975" s="16"/>
      <c r="AP975" s="16"/>
      <c r="AQ975" s="16"/>
      <c r="AR975" s="16"/>
      <c r="AS975" s="16"/>
      <c r="AT975" s="16"/>
    </row>
    <row r="976" spans="1:46" x14ac:dyDescent="0.1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6"/>
      <c r="AJ976" s="16"/>
      <c r="AK976" s="16"/>
      <c r="AL976" s="16"/>
      <c r="AM976" s="16"/>
      <c r="AN976" s="16"/>
      <c r="AO976" s="16"/>
      <c r="AP976" s="16"/>
      <c r="AQ976" s="16"/>
      <c r="AR976" s="16"/>
      <c r="AS976" s="16"/>
      <c r="AT976" s="16"/>
    </row>
    <row r="977" spans="1:46" x14ac:dyDescent="0.1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  <c r="AK977" s="16"/>
      <c r="AL977" s="16"/>
      <c r="AM977" s="16"/>
      <c r="AN977" s="16"/>
      <c r="AO977" s="16"/>
      <c r="AP977" s="16"/>
      <c r="AQ977" s="16"/>
      <c r="AR977" s="16"/>
      <c r="AS977" s="16"/>
      <c r="AT977" s="16"/>
    </row>
    <row r="978" spans="1:46" x14ac:dyDescent="0.1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  <c r="AI978" s="16"/>
      <c r="AJ978" s="16"/>
      <c r="AK978" s="16"/>
      <c r="AL978" s="16"/>
      <c r="AM978" s="16"/>
      <c r="AN978" s="16"/>
      <c r="AO978" s="16"/>
      <c r="AP978" s="16"/>
      <c r="AQ978" s="16"/>
      <c r="AR978" s="16"/>
      <c r="AS978" s="16"/>
      <c r="AT978" s="16"/>
    </row>
    <row r="979" spans="1:46" x14ac:dyDescent="0.1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  <c r="AI979" s="16"/>
      <c r="AJ979" s="16"/>
      <c r="AK979" s="16"/>
      <c r="AL979" s="16"/>
      <c r="AM979" s="16"/>
      <c r="AN979" s="16"/>
      <c r="AO979" s="16"/>
      <c r="AP979" s="16"/>
      <c r="AQ979" s="16"/>
      <c r="AR979" s="16"/>
      <c r="AS979" s="16"/>
      <c r="AT979" s="16"/>
    </row>
    <row r="980" spans="1:46" x14ac:dyDescent="0.1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  <c r="AG980" s="16"/>
      <c r="AH980" s="16"/>
      <c r="AI980" s="16"/>
      <c r="AJ980" s="16"/>
      <c r="AK980" s="16"/>
      <c r="AL980" s="16"/>
      <c r="AM980" s="16"/>
      <c r="AN980" s="16"/>
      <c r="AO980" s="16"/>
      <c r="AP980" s="16"/>
      <c r="AQ980" s="16"/>
      <c r="AR980" s="16"/>
      <c r="AS980" s="16"/>
      <c r="AT980" s="16"/>
    </row>
    <row r="981" spans="1:46" x14ac:dyDescent="0.1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  <c r="AG981" s="16"/>
      <c r="AH981" s="16"/>
      <c r="AI981" s="16"/>
      <c r="AJ981" s="16"/>
      <c r="AK981" s="16"/>
      <c r="AL981" s="16"/>
      <c r="AM981" s="16"/>
      <c r="AN981" s="16"/>
      <c r="AO981" s="16"/>
      <c r="AP981" s="16"/>
      <c r="AQ981" s="16"/>
      <c r="AR981" s="16"/>
      <c r="AS981" s="16"/>
      <c r="AT981" s="16"/>
    </row>
    <row r="982" spans="1:46" x14ac:dyDescent="0.1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16"/>
      <c r="AG982" s="16"/>
      <c r="AH982" s="16"/>
      <c r="AI982" s="16"/>
      <c r="AJ982" s="16"/>
      <c r="AK982" s="16"/>
      <c r="AL982" s="16"/>
      <c r="AM982" s="16"/>
      <c r="AN982" s="16"/>
      <c r="AO982" s="16"/>
      <c r="AP982" s="16"/>
      <c r="AQ982" s="16"/>
      <c r="AR982" s="16"/>
      <c r="AS982" s="16"/>
      <c r="AT982" s="16"/>
    </row>
    <row r="983" spans="1:46" x14ac:dyDescent="0.1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  <c r="AG983" s="16"/>
      <c r="AH983" s="16"/>
      <c r="AI983" s="16"/>
      <c r="AJ983" s="16"/>
      <c r="AK983" s="16"/>
      <c r="AL983" s="16"/>
      <c r="AM983" s="16"/>
      <c r="AN983" s="16"/>
      <c r="AO983" s="16"/>
      <c r="AP983" s="16"/>
      <c r="AQ983" s="16"/>
      <c r="AR983" s="16"/>
      <c r="AS983" s="16"/>
      <c r="AT983" s="16"/>
    </row>
    <row r="984" spans="1:46" x14ac:dyDescent="0.1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  <c r="AI984" s="16"/>
      <c r="AJ984" s="16"/>
      <c r="AK984" s="16"/>
      <c r="AL984" s="16"/>
      <c r="AM984" s="16"/>
      <c r="AN984" s="16"/>
      <c r="AO984" s="16"/>
      <c r="AP984" s="16"/>
      <c r="AQ984" s="16"/>
      <c r="AR984" s="16"/>
      <c r="AS984" s="16"/>
      <c r="AT984" s="16"/>
    </row>
    <row r="985" spans="1:46" x14ac:dyDescent="0.1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  <c r="AI985" s="16"/>
      <c r="AJ985" s="16"/>
      <c r="AK985" s="16"/>
      <c r="AL985" s="16"/>
      <c r="AM985" s="16"/>
      <c r="AN985" s="16"/>
      <c r="AO985" s="16"/>
      <c r="AP985" s="16"/>
      <c r="AQ985" s="16"/>
      <c r="AR985" s="16"/>
      <c r="AS985" s="16"/>
      <c r="AT985" s="16"/>
    </row>
    <row r="986" spans="1:46" x14ac:dyDescent="0.1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  <c r="AI986" s="16"/>
      <c r="AJ986" s="16"/>
      <c r="AK986" s="16"/>
      <c r="AL986" s="16"/>
      <c r="AM986" s="16"/>
      <c r="AN986" s="16"/>
      <c r="AO986" s="16"/>
      <c r="AP986" s="16"/>
      <c r="AQ986" s="16"/>
      <c r="AR986" s="16"/>
      <c r="AS986" s="16"/>
      <c r="AT986" s="16"/>
    </row>
    <row r="987" spans="1:46" x14ac:dyDescent="0.1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  <c r="AI987" s="16"/>
      <c r="AJ987" s="16"/>
      <c r="AK987" s="16"/>
      <c r="AL987" s="16"/>
      <c r="AM987" s="16"/>
      <c r="AN987" s="16"/>
      <c r="AO987" s="16"/>
      <c r="AP987" s="16"/>
      <c r="AQ987" s="16"/>
      <c r="AR987" s="16"/>
      <c r="AS987" s="16"/>
      <c r="AT987" s="16"/>
    </row>
    <row r="988" spans="1:46" x14ac:dyDescent="0.1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  <c r="AH988" s="16"/>
      <c r="AI988" s="16"/>
      <c r="AJ988" s="16"/>
      <c r="AK988" s="16"/>
      <c r="AL988" s="16"/>
      <c r="AM988" s="16"/>
      <c r="AN988" s="16"/>
      <c r="AO988" s="16"/>
      <c r="AP988" s="16"/>
      <c r="AQ988" s="16"/>
      <c r="AR988" s="16"/>
      <c r="AS988" s="16"/>
      <c r="AT988" s="16"/>
    </row>
    <row r="989" spans="1:46" x14ac:dyDescent="0.1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6"/>
      <c r="AI989" s="16"/>
      <c r="AJ989" s="16"/>
      <c r="AK989" s="16"/>
      <c r="AL989" s="16"/>
      <c r="AM989" s="16"/>
      <c r="AN989" s="16"/>
      <c r="AO989" s="16"/>
      <c r="AP989" s="16"/>
      <c r="AQ989" s="16"/>
      <c r="AR989" s="16"/>
      <c r="AS989" s="16"/>
      <c r="AT989" s="16"/>
    </row>
    <row r="990" spans="1:46" x14ac:dyDescent="0.1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  <c r="AI990" s="16"/>
      <c r="AJ990" s="16"/>
      <c r="AK990" s="16"/>
      <c r="AL990" s="16"/>
      <c r="AM990" s="16"/>
      <c r="AN990" s="16"/>
      <c r="AO990" s="16"/>
      <c r="AP990" s="16"/>
      <c r="AQ990" s="16"/>
      <c r="AR990" s="16"/>
      <c r="AS990" s="16"/>
      <c r="AT990" s="16"/>
    </row>
    <row r="991" spans="1:46" x14ac:dyDescent="0.1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  <c r="AI991" s="16"/>
      <c r="AJ991" s="16"/>
      <c r="AK991" s="16"/>
      <c r="AL991" s="16"/>
      <c r="AM991" s="16"/>
      <c r="AN991" s="16"/>
      <c r="AO991" s="16"/>
      <c r="AP991" s="16"/>
      <c r="AQ991" s="16"/>
      <c r="AR991" s="16"/>
      <c r="AS991" s="16"/>
      <c r="AT991" s="16"/>
    </row>
    <row r="992" spans="1:46" x14ac:dyDescent="0.1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  <c r="AG992" s="16"/>
      <c r="AH992" s="16"/>
      <c r="AI992" s="16"/>
      <c r="AJ992" s="16"/>
      <c r="AK992" s="16"/>
      <c r="AL992" s="16"/>
      <c r="AM992" s="16"/>
      <c r="AN992" s="16"/>
      <c r="AO992" s="16"/>
      <c r="AP992" s="16"/>
      <c r="AQ992" s="16"/>
      <c r="AR992" s="16"/>
      <c r="AS992" s="16"/>
      <c r="AT992" s="16"/>
    </row>
    <row r="993" spans="1:46" x14ac:dyDescent="0.1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  <c r="AI993" s="16"/>
      <c r="AJ993" s="16"/>
      <c r="AK993" s="16"/>
      <c r="AL993" s="16"/>
      <c r="AM993" s="16"/>
      <c r="AN993" s="16"/>
      <c r="AO993" s="16"/>
      <c r="AP993" s="16"/>
      <c r="AQ993" s="16"/>
      <c r="AR993" s="16"/>
      <c r="AS993" s="16"/>
      <c r="AT993" s="16"/>
    </row>
    <row r="994" spans="1:46" x14ac:dyDescent="0.1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  <c r="AI994" s="16"/>
      <c r="AJ994" s="16"/>
      <c r="AK994" s="16"/>
      <c r="AL994" s="16"/>
      <c r="AM994" s="16"/>
      <c r="AN994" s="16"/>
      <c r="AO994" s="16"/>
      <c r="AP994" s="16"/>
      <c r="AQ994" s="16"/>
      <c r="AR994" s="16"/>
      <c r="AS994" s="16"/>
      <c r="AT994" s="16"/>
    </row>
    <row r="995" spans="1:46" x14ac:dyDescent="0.1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  <c r="AF995" s="16"/>
      <c r="AG995" s="16"/>
      <c r="AH995" s="16"/>
      <c r="AI995" s="16"/>
      <c r="AJ995" s="16"/>
      <c r="AK995" s="16"/>
      <c r="AL995" s="16"/>
      <c r="AM995" s="16"/>
      <c r="AN995" s="16"/>
      <c r="AO995" s="16"/>
      <c r="AP995" s="16"/>
      <c r="AQ995" s="16"/>
      <c r="AR995" s="16"/>
      <c r="AS995" s="16"/>
      <c r="AT995" s="16"/>
    </row>
    <row r="996" spans="1:46" x14ac:dyDescent="0.1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  <c r="AH996" s="16"/>
      <c r="AI996" s="16"/>
      <c r="AJ996" s="16"/>
      <c r="AK996" s="16"/>
      <c r="AL996" s="16"/>
      <c r="AM996" s="16"/>
      <c r="AN996" s="16"/>
      <c r="AO996" s="16"/>
      <c r="AP996" s="16"/>
      <c r="AQ996" s="16"/>
      <c r="AR996" s="16"/>
      <c r="AS996" s="16"/>
      <c r="AT996" s="16"/>
    </row>
    <row r="997" spans="1:46" x14ac:dyDescent="0.1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  <c r="AG997" s="16"/>
      <c r="AH997" s="16"/>
      <c r="AI997" s="16"/>
      <c r="AJ997" s="16"/>
      <c r="AK997" s="16"/>
      <c r="AL997" s="16"/>
      <c r="AM997" s="16"/>
      <c r="AN997" s="16"/>
      <c r="AO997" s="16"/>
      <c r="AP997" s="16"/>
      <c r="AQ997" s="16"/>
      <c r="AR997" s="16"/>
      <c r="AS997" s="16"/>
      <c r="AT997" s="16"/>
    </row>
    <row r="998" spans="1:46" x14ac:dyDescent="0.1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  <c r="AH998" s="16"/>
      <c r="AI998" s="16"/>
      <c r="AJ998" s="16"/>
      <c r="AK998" s="16"/>
      <c r="AL998" s="16"/>
      <c r="AM998" s="16"/>
      <c r="AN998" s="16"/>
      <c r="AO998" s="16"/>
      <c r="AP998" s="16"/>
      <c r="AQ998" s="16"/>
      <c r="AR998" s="16"/>
      <c r="AS998" s="16"/>
      <c r="AT998" s="16"/>
    </row>
    <row r="999" spans="1:46" x14ac:dyDescent="0.1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  <c r="AF999" s="16"/>
      <c r="AG999" s="16"/>
      <c r="AH999" s="16"/>
      <c r="AI999" s="16"/>
      <c r="AJ999" s="16"/>
      <c r="AK999" s="16"/>
      <c r="AL999" s="16"/>
      <c r="AM999" s="16"/>
      <c r="AN999" s="16"/>
      <c r="AO999" s="16"/>
      <c r="AP999" s="16"/>
      <c r="AQ999" s="16"/>
      <c r="AR999" s="16"/>
      <c r="AS999" s="16"/>
      <c r="AT999" s="16"/>
    </row>
    <row r="1000" spans="1:46" x14ac:dyDescent="0.1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16"/>
      <c r="AG1000" s="16"/>
      <c r="AH1000" s="16"/>
      <c r="AI1000" s="16"/>
      <c r="AJ1000" s="16"/>
      <c r="AK1000" s="16"/>
      <c r="AL1000" s="16"/>
      <c r="AM1000" s="16"/>
      <c r="AN1000" s="16"/>
      <c r="AO1000" s="16"/>
      <c r="AP1000" s="16"/>
      <c r="AQ1000" s="16"/>
      <c r="AR1000" s="16"/>
      <c r="AS1000" s="16"/>
      <c r="AT1000" s="16"/>
    </row>
    <row r="1001" spans="1:46" x14ac:dyDescent="0.1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6"/>
      <c r="AE1001" s="16"/>
      <c r="AF1001" s="16"/>
      <c r="AG1001" s="16"/>
      <c r="AH1001" s="16"/>
      <c r="AI1001" s="16"/>
      <c r="AJ1001" s="16"/>
      <c r="AK1001" s="16"/>
      <c r="AL1001" s="16"/>
      <c r="AM1001" s="16"/>
      <c r="AN1001" s="16"/>
      <c r="AO1001" s="16"/>
      <c r="AP1001" s="16"/>
      <c r="AQ1001" s="16"/>
      <c r="AR1001" s="16"/>
      <c r="AS1001" s="16"/>
      <c r="AT1001" s="16"/>
    </row>
    <row r="1002" spans="1:46" x14ac:dyDescent="0.1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6"/>
      <c r="AE1002" s="16"/>
      <c r="AF1002" s="16"/>
      <c r="AG1002" s="16"/>
      <c r="AH1002" s="16"/>
      <c r="AI1002" s="16"/>
      <c r="AJ1002" s="16"/>
      <c r="AK1002" s="16"/>
      <c r="AL1002" s="16"/>
      <c r="AM1002" s="16"/>
      <c r="AN1002" s="16"/>
      <c r="AO1002" s="16"/>
      <c r="AP1002" s="16"/>
      <c r="AQ1002" s="16"/>
      <c r="AR1002" s="16"/>
      <c r="AS1002" s="16"/>
      <c r="AT1002" s="16"/>
    </row>
    <row r="1003" spans="1:46" x14ac:dyDescent="0.1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  <c r="AD1003" s="16"/>
      <c r="AE1003" s="16"/>
      <c r="AF1003" s="16"/>
      <c r="AG1003" s="16"/>
      <c r="AH1003" s="16"/>
      <c r="AI1003" s="16"/>
      <c r="AJ1003" s="16"/>
      <c r="AK1003" s="16"/>
      <c r="AL1003" s="16"/>
      <c r="AM1003" s="16"/>
      <c r="AN1003" s="16"/>
      <c r="AO1003" s="16"/>
      <c r="AP1003" s="16"/>
      <c r="AQ1003" s="16"/>
      <c r="AR1003" s="16"/>
      <c r="AS1003" s="16"/>
      <c r="AT1003" s="16"/>
    </row>
    <row r="1004" spans="1:46" x14ac:dyDescent="0.1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6"/>
      <c r="AE1004" s="16"/>
      <c r="AF1004" s="16"/>
      <c r="AG1004" s="16"/>
      <c r="AH1004" s="16"/>
      <c r="AI1004" s="16"/>
      <c r="AJ1004" s="16"/>
      <c r="AK1004" s="16"/>
      <c r="AL1004" s="16"/>
      <c r="AM1004" s="16"/>
      <c r="AN1004" s="16"/>
      <c r="AO1004" s="16"/>
      <c r="AP1004" s="16"/>
      <c r="AQ1004" s="16"/>
      <c r="AR1004" s="16"/>
      <c r="AS1004" s="16"/>
      <c r="AT1004" s="16"/>
    </row>
    <row r="1005" spans="1:46" x14ac:dyDescent="0.1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  <c r="AD1005" s="16"/>
      <c r="AE1005" s="16"/>
      <c r="AF1005" s="16"/>
      <c r="AG1005" s="16"/>
      <c r="AH1005" s="16"/>
      <c r="AI1005" s="16"/>
      <c r="AJ1005" s="16"/>
      <c r="AK1005" s="16"/>
      <c r="AL1005" s="16"/>
      <c r="AM1005" s="16"/>
      <c r="AN1005" s="16"/>
      <c r="AO1005" s="16"/>
      <c r="AP1005" s="16"/>
      <c r="AQ1005" s="16"/>
      <c r="AR1005" s="16"/>
      <c r="AS1005" s="16"/>
      <c r="AT1005" s="16"/>
    </row>
    <row r="1006" spans="1:46" x14ac:dyDescent="0.1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  <c r="AD1006" s="16"/>
      <c r="AE1006" s="16"/>
      <c r="AF1006" s="16"/>
      <c r="AG1006" s="16"/>
      <c r="AH1006" s="16"/>
      <c r="AI1006" s="16"/>
      <c r="AJ1006" s="16"/>
      <c r="AK1006" s="16"/>
      <c r="AL1006" s="16"/>
      <c r="AM1006" s="16"/>
      <c r="AN1006" s="16"/>
      <c r="AO1006" s="16"/>
      <c r="AP1006" s="16"/>
      <c r="AQ1006" s="16"/>
      <c r="AR1006" s="16"/>
      <c r="AS1006" s="16"/>
      <c r="AT1006" s="16"/>
    </row>
    <row r="1007" spans="1:46" x14ac:dyDescent="0.1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6"/>
      <c r="AE1007" s="16"/>
      <c r="AF1007" s="16"/>
      <c r="AG1007" s="16"/>
      <c r="AH1007" s="16"/>
      <c r="AI1007" s="16"/>
      <c r="AJ1007" s="16"/>
      <c r="AK1007" s="16"/>
      <c r="AL1007" s="16"/>
      <c r="AM1007" s="16"/>
      <c r="AN1007" s="16"/>
      <c r="AO1007" s="16"/>
      <c r="AP1007" s="16"/>
      <c r="AQ1007" s="16"/>
      <c r="AR1007" s="16"/>
      <c r="AS1007" s="16"/>
      <c r="AT1007" s="16"/>
    </row>
    <row r="1008" spans="1:46" x14ac:dyDescent="0.1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  <c r="AD1008" s="16"/>
      <c r="AE1008" s="16"/>
      <c r="AF1008" s="16"/>
      <c r="AG1008" s="16"/>
      <c r="AH1008" s="16"/>
      <c r="AI1008" s="16"/>
      <c r="AJ1008" s="16"/>
      <c r="AK1008" s="16"/>
      <c r="AL1008" s="16"/>
      <c r="AM1008" s="16"/>
      <c r="AN1008" s="16"/>
      <c r="AO1008" s="16"/>
      <c r="AP1008" s="16"/>
      <c r="AQ1008" s="16"/>
      <c r="AR1008" s="16"/>
      <c r="AS1008" s="16"/>
      <c r="AT1008" s="16"/>
    </row>
    <row r="1009" spans="1:46" x14ac:dyDescent="0.1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  <c r="AD1009" s="16"/>
      <c r="AE1009" s="16"/>
      <c r="AF1009" s="16"/>
      <c r="AG1009" s="16"/>
      <c r="AH1009" s="16"/>
      <c r="AI1009" s="16"/>
      <c r="AJ1009" s="16"/>
      <c r="AK1009" s="16"/>
      <c r="AL1009" s="16"/>
      <c r="AM1009" s="16"/>
      <c r="AN1009" s="16"/>
      <c r="AO1009" s="16"/>
      <c r="AP1009" s="16"/>
      <c r="AQ1009" s="16"/>
      <c r="AR1009" s="16"/>
      <c r="AS1009" s="16"/>
      <c r="AT1009" s="16"/>
    </row>
    <row r="1010" spans="1:46" x14ac:dyDescent="0.1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  <c r="AD1010" s="16"/>
      <c r="AE1010" s="16"/>
      <c r="AF1010" s="16"/>
      <c r="AG1010" s="16"/>
      <c r="AH1010" s="16"/>
      <c r="AI1010" s="16"/>
      <c r="AJ1010" s="16"/>
      <c r="AK1010" s="16"/>
      <c r="AL1010" s="16"/>
      <c r="AM1010" s="16"/>
      <c r="AN1010" s="16"/>
      <c r="AO1010" s="16"/>
      <c r="AP1010" s="16"/>
      <c r="AQ1010" s="16"/>
      <c r="AR1010" s="16"/>
      <c r="AS1010" s="16"/>
      <c r="AT1010" s="16"/>
    </row>
    <row r="1011" spans="1:46" x14ac:dyDescent="0.1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  <c r="AD1011" s="16"/>
      <c r="AE1011" s="16"/>
      <c r="AF1011" s="16"/>
      <c r="AG1011" s="16"/>
      <c r="AH1011" s="16"/>
      <c r="AI1011" s="16"/>
      <c r="AJ1011" s="16"/>
      <c r="AK1011" s="16"/>
      <c r="AL1011" s="16"/>
      <c r="AM1011" s="16"/>
      <c r="AN1011" s="16"/>
      <c r="AO1011" s="16"/>
      <c r="AP1011" s="16"/>
      <c r="AQ1011" s="16"/>
      <c r="AR1011" s="16"/>
      <c r="AS1011" s="16"/>
      <c r="AT1011" s="16"/>
    </row>
  </sheetData>
  <mergeCells count="290">
    <mergeCell ref="E35:G35"/>
    <mergeCell ref="H35:I35"/>
    <mergeCell ref="J35:M35"/>
    <mergeCell ref="N35:R35"/>
    <mergeCell ref="S35:T35"/>
    <mergeCell ref="U35:AA35"/>
    <mergeCell ref="AB35:AD35"/>
    <mergeCell ref="AE35:AJ35"/>
    <mergeCell ref="AK35:AQ35"/>
    <mergeCell ref="B2:AS2"/>
    <mergeCell ref="AH9:AM9"/>
    <mergeCell ref="B4:G4"/>
    <mergeCell ref="B5:G5"/>
    <mergeCell ref="AB9:AG9"/>
    <mergeCell ref="V9:AA9"/>
    <mergeCell ref="H9:M9"/>
    <mergeCell ref="H8:M8"/>
    <mergeCell ref="P8:U8"/>
    <mergeCell ref="V8:AA8"/>
    <mergeCell ref="P6:U7"/>
    <mergeCell ref="B8:G8"/>
    <mergeCell ref="B6:G7"/>
    <mergeCell ref="AB5:AG5"/>
    <mergeCell ref="AB4:AG4"/>
    <mergeCell ref="B9:G9"/>
    <mergeCell ref="P9:U9"/>
    <mergeCell ref="V6:AS7"/>
    <mergeCell ref="AH4:AS4"/>
    <mergeCell ref="AH5:AS5"/>
    <mergeCell ref="AH8:AM8"/>
    <mergeCell ref="AN8:AS8"/>
    <mergeCell ref="AN9:AS9"/>
    <mergeCell ref="AB8:AG8"/>
    <mergeCell ref="S11:T11"/>
    <mergeCell ref="U11:AA11"/>
    <mergeCell ref="J11:M11"/>
    <mergeCell ref="N11:R11"/>
    <mergeCell ref="AK14:AQ14"/>
    <mergeCell ref="J14:M14"/>
    <mergeCell ref="N12:R12"/>
    <mergeCell ref="AK12:AQ12"/>
    <mergeCell ref="J13:M13"/>
    <mergeCell ref="N13:R13"/>
    <mergeCell ref="AB13:AD13"/>
    <mergeCell ref="AE13:AJ13"/>
    <mergeCell ref="AK13:AQ13"/>
    <mergeCell ref="J12:M12"/>
    <mergeCell ref="AE11:AJ11"/>
    <mergeCell ref="AB11:AD11"/>
    <mergeCell ref="AK11:AQ11"/>
    <mergeCell ref="AB14:AD14"/>
    <mergeCell ref="AE14:AJ14"/>
    <mergeCell ref="E14:G14"/>
    <mergeCell ref="H14:I14"/>
    <mergeCell ref="S14:T14"/>
    <mergeCell ref="S13:T13"/>
    <mergeCell ref="N14:R14"/>
    <mergeCell ref="E13:G13"/>
    <mergeCell ref="H13:I13"/>
    <mergeCell ref="E15:G15"/>
    <mergeCell ref="H15:I15"/>
    <mergeCell ref="E20:G20"/>
    <mergeCell ref="H20:I20"/>
    <mergeCell ref="S20:T20"/>
    <mergeCell ref="AE18:AJ18"/>
    <mergeCell ref="E18:G18"/>
    <mergeCell ref="AK16:AQ16"/>
    <mergeCell ref="AK18:AQ18"/>
    <mergeCell ref="AK15:AQ15"/>
    <mergeCell ref="E16:G16"/>
    <mergeCell ref="H16:I16"/>
    <mergeCell ref="S16:T16"/>
    <mergeCell ref="J15:M15"/>
    <mergeCell ref="N15:R15"/>
    <mergeCell ref="J16:M16"/>
    <mergeCell ref="N16:R16"/>
    <mergeCell ref="S17:T17"/>
    <mergeCell ref="S15:T15"/>
    <mergeCell ref="AB16:AD16"/>
    <mergeCell ref="AE16:AJ16"/>
    <mergeCell ref="AE17:AJ17"/>
    <mergeCell ref="AB15:AD15"/>
    <mergeCell ref="AE15:AJ15"/>
    <mergeCell ref="H18:I18"/>
    <mergeCell ref="AB19:AD19"/>
    <mergeCell ref="AE19:AJ19"/>
    <mergeCell ref="AK19:AQ19"/>
    <mergeCell ref="J18:M18"/>
    <mergeCell ref="N18:R18"/>
    <mergeCell ref="S18:T18"/>
    <mergeCell ref="AB18:AD18"/>
    <mergeCell ref="E17:G17"/>
    <mergeCell ref="H17:I17"/>
    <mergeCell ref="J17:M17"/>
    <mergeCell ref="N17:R17"/>
    <mergeCell ref="AB17:AD17"/>
    <mergeCell ref="AK17:AQ17"/>
    <mergeCell ref="E19:G19"/>
    <mergeCell ref="H19:I19"/>
    <mergeCell ref="J19:M19"/>
    <mergeCell ref="N19:R19"/>
    <mergeCell ref="S19:T19"/>
    <mergeCell ref="AB20:AD20"/>
    <mergeCell ref="J20:M20"/>
    <mergeCell ref="N20:R20"/>
    <mergeCell ref="AE20:AJ20"/>
    <mergeCell ref="AK24:AQ24"/>
    <mergeCell ref="AB23:AD23"/>
    <mergeCell ref="H22:I22"/>
    <mergeCell ref="S22:T22"/>
    <mergeCell ref="S23:T23"/>
    <mergeCell ref="J21:M21"/>
    <mergeCell ref="N21:R21"/>
    <mergeCell ref="AE23:AJ23"/>
    <mergeCell ref="AK23:AQ23"/>
    <mergeCell ref="AE22:AJ22"/>
    <mergeCell ref="AK22:AQ22"/>
    <mergeCell ref="AB21:AD21"/>
    <mergeCell ref="AE21:AJ21"/>
    <mergeCell ref="AK21:AQ21"/>
    <mergeCell ref="S21:T21"/>
    <mergeCell ref="AE24:AJ24"/>
    <mergeCell ref="AK20:AQ20"/>
    <mergeCell ref="E21:G21"/>
    <mergeCell ref="H21:I21"/>
    <mergeCell ref="AB22:AD22"/>
    <mergeCell ref="E22:G22"/>
    <mergeCell ref="AB24:AD24"/>
    <mergeCell ref="E24:G24"/>
    <mergeCell ref="H24:I24"/>
    <mergeCell ref="S24:T24"/>
    <mergeCell ref="E23:G23"/>
    <mergeCell ref="H23:I23"/>
    <mergeCell ref="J24:M24"/>
    <mergeCell ref="N24:R24"/>
    <mergeCell ref="J22:M22"/>
    <mergeCell ref="N22:R22"/>
    <mergeCell ref="J23:M23"/>
    <mergeCell ref="N23:R23"/>
    <mergeCell ref="AK25:AQ25"/>
    <mergeCell ref="E26:G26"/>
    <mergeCell ref="H26:I26"/>
    <mergeCell ref="S26:T26"/>
    <mergeCell ref="J26:M26"/>
    <mergeCell ref="S25:T25"/>
    <mergeCell ref="E28:G28"/>
    <mergeCell ref="H28:I28"/>
    <mergeCell ref="S28:T28"/>
    <mergeCell ref="E27:G27"/>
    <mergeCell ref="H27:I27"/>
    <mergeCell ref="E25:G25"/>
    <mergeCell ref="H25:I25"/>
    <mergeCell ref="J25:M25"/>
    <mergeCell ref="N25:R25"/>
    <mergeCell ref="AB25:AD25"/>
    <mergeCell ref="AE25:AJ25"/>
    <mergeCell ref="H29:I29"/>
    <mergeCell ref="S29:T29"/>
    <mergeCell ref="N26:R26"/>
    <mergeCell ref="AB29:AD29"/>
    <mergeCell ref="AE26:AJ26"/>
    <mergeCell ref="AK26:AQ26"/>
    <mergeCell ref="AE29:AJ29"/>
    <mergeCell ref="AB28:AD28"/>
    <mergeCell ref="AE28:AJ28"/>
    <mergeCell ref="AK28:AQ28"/>
    <mergeCell ref="AB27:AD27"/>
    <mergeCell ref="AE27:AJ27"/>
    <mergeCell ref="AK27:AQ27"/>
    <mergeCell ref="S27:T27"/>
    <mergeCell ref="J27:M27"/>
    <mergeCell ref="N27:R27"/>
    <mergeCell ref="N28:R28"/>
    <mergeCell ref="AB26:AD26"/>
    <mergeCell ref="J36:M36"/>
    <mergeCell ref="N36:R36"/>
    <mergeCell ref="J31:M31"/>
    <mergeCell ref="N31:R31"/>
    <mergeCell ref="S31:T31"/>
    <mergeCell ref="U31:AA31"/>
    <mergeCell ref="AB31:AD31"/>
    <mergeCell ref="AE31:AJ31"/>
    <mergeCell ref="J32:M32"/>
    <mergeCell ref="N32:R32"/>
    <mergeCell ref="S32:T32"/>
    <mergeCell ref="U32:AA32"/>
    <mergeCell ref="AB32:AD32"/>
    <mergeCell ref="AE32:AJ32"/>
    <mergeCell ref="J33:M33"/>
    <mergeCell ref="N33:R33"/>
    <mergeCell ref="J34:M34"/>
    <mergeCell ref="N34:R34"/>
    <mergeCell ref="S34:T34"/>
    <mergeCell ref="U34:AA34"/>
    <mergeCell ref="E30:G30"/>
    <mergeCell ref="H30:I30"/>
    <mergeCell ref="J30:M30"/>
    <mergeCell ref="N30:R30"/>
    <mergeCell ref="E36:G36"/>
    <mergeCell ref="H36:I36"/>
    <mergeCell ref="C40:H41"/>
    <mergeCell ref="I40:N41"/>
    <mergeCell ref="O40:T40"/>
    <mergeCell ref="O41:T41"/>
    <mergeCell ref="C38:H39"/>
    <mergeCell ref="I38:N39"/>
    <mergeCell ref="O39:T39"/>
    <mergeCell ref="S30:T30"/>
    <mergeCell ref="S36:T36"/>
    <mergeCell ref="E31:G31"/>
    <mergeCell ref="H31:I31"/>
    <mergeCell ref="E32:G32"/>
    <mergeCell ref="H32:I32"/>
    <mergeCell ref="E33:G33"/>
    <mergeCell ref="H33:I33"/>
    <mergeCell ref="S33:T33"/>
    <mergeCell ref="E34:G34"/>
    <mergeCell ref="H34:I34"/>
    <mergeCell ref="AM38:AR38"/>
    <mergeCell ref="AG40:AL41"/>
    <mergeCell ref="AE36:AJ36"/>
    <mergeCell ref="AK36:AQ36"/>
    <mergeCell ref="AB30:AD30"/>
    <mergeCell ref="AE30:AJ30"/>
    <mergeCell ref="AK30:AQ30"/>
    <mergeCell ref="AG38:AL39"/>
    <mergeCell ref="AM39:AR39"/>
    <mergeCell ref="AA38:AF38"/>
    <mergeCell ref="AB36:AD36"/>
    <mergeCell ref="AK31:AQ31"/>
    <mergeCell ref="AK32:AQ32"/>
    <mergeCell ref="U33:AA33"/>
    <mergeCell ref="AB33:AD33"/>
    <mergeCell ref="AE33:AJ33"/>
    <mergeCell ref="AK33:AQ33"/>
    <mergeCell ref="U38:Z39"/>
    <mergeCell ref="AA39:AF39"/>
    <mergeCell ref="U40:Z41"/>
    <mergeCell ref="AA41:AF41"/>
    <mergeCell ref="AB34:AD34"/>
    <mergeCell ref="AE34:AJ34"/>
    <mergeCell ref="AK34:AQ34"/>
    <mergeCell ref="B1:AS1"/>
    <mergeCell ref="B3:AS3"/>
    <mergeCell ref="A47:AS47"/>
    <mergeCell ref="N8:O8"/>
    <mergeCell ref="N9:O9"/>
    <mergeCell ref="H6:O7"/>
    <mergeCell ref="H5:AA5"/>
    <mergeCell ref="H4:AA4"/>
    <mergeCell ref="H11:I11"/>
    <mergeCell ref="E11:G11"/>
    <mergeCell ref="S12:T12"/>
    <mergeCell ref="H12:I12"/>
    <mergeCell ref="E12:G12"/>
    <mergeCell ref="AE12:AJ12"/>
    <mergeCell ref="AB12:AD12"/>
    <mergeCell ref="A43:AQ43"/>
    <mergeCell ref="AM41:AR41"/>
    <mergeCell ref="AA40:AF40"/>
    <mergeCell ref="AM40:AR40"/>
    <mergeCell ref="AK29:AQ29"/>
    <mergeCell ref="E29:G29"/>
    <mergeCell ref="J28:M28"/>
    <mergeCell ref="J29:M29"/>
    <mergeCell ref="N29:R29"/>
    <mergeCell ref="C45:Q45"/>
    <mergeCell ref="AH45:AP45"/>
    <mergeCell ref="R45:AF45"/>
    <mergeCell ref="U12:AA12"/>
    <mergeCell ref="U13:AA13"/>
    <mergeCell ref="U14:AA14"/>
    <mergeCell ref="U15:AA15"/>
    <mergeCell ref="U16:AA16"/>
    <mergeCell ref="U17:AA17"/>
    <mergeCell ref="U18:AA18"/>
    <mergeCell ref="U19:AA19"/>
    <mergeCell ref="U20:AA20"/>
    <mergeCell ref="U21:AA21"/>
    <mergeCell ref="U22:AA22"/>
    <mergeCell ref="U23:AA23"/>
    <mergeCell ref="U24:AA24"/>
    <mergeCell ref="U25:AA25"/>
    <mergeCell ref="U26:AA26"/>
    <mergeCell ref="U27:AA27"/>
    <mergeCell ref="U28:AA28"/>
    <mergeCell ref="U29:AA29"/>
    <mergeCell ref="U30:AA30"/>
    <mergeCell ref="U36:AA36"/>
    <mergeCell ref="O38:T38"/>
  </mergeCells>
  <phoneticPr fontId="3"/>
  <conditionalFormatting sqref="A1:AS46">
    <cfRule type="cellIs" dxfId="9" priority="2" operator="equal">
      <formula>0</formula>
    </cfRule>
  </conditionalFormatting>
  <conditionalFormatting sqref="U12:AA36">
    <cfRule type="cellIs" dxfId="8" priority="1" operator="equal">
      <formula>"20･･"</formula>
    </cfRule>
  </conditionalFormatting>
  <dataValidations count="1">
    <dataValidation type="list" allowBlank="1" showInputMessage="1" showErrorMessage="1" sqref="O10">
      <formula1>$R$65:$R$72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78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view="pageBreakPreview" topLeftCell="A7" zoomScaleNormal="100" zoomScaleSheetLayoutView="100" workbookViewId="0">
      <selection activeCell="A10" sqref="A10:D12"/>
    </sheetView>
  </sheetViews>
  <sheetFormatPr defaultColWidth="9" defaultRowHeight="15.75" x14ac:dyDescent="0.15"/>
  <cols>
    <col min="1" max="1" width="4" style="22" customWidth="1"/>
    <col min="2" max="2" width="4.5" style="22" customWidth="1"/>
    <col min="3" max="3" width="13.75" style="22" customWidth="1"/>
    <col min="4" max="5" width="5.625" style="22" customWidth="1"/>
    <col min="6" max="6" width="11.25" style="22" customWidth="1"/>
    <col min="7" max="16384" width="9" style="22"/>
  </cols>
  <sheetData>
    <row r="1" spans="1:6" ht="30" customHeight="1" x14ac:dyDescent="0.15">
      <c r="A1" s="276" t="s">
        <v>0</v>
      </c>
      <c r="B1" s="277"/>
      <c r="C1" s="278" t="str">
        <f>'申込書(自動)'!H4</f>
        <v>　</v>
      </c>
      <c r="D1" s="279"/>
      <c r="E1" s="279"/>
      <c r="F1" s="280"/>
    </row>
    <row r="2" spans="1:6" ht="26.25" customHeight="1" x14ac:dyDescent="0.15">
      <c r="A2" s="281" t="s">
        <v>30</v>
      </c>
      <c r="B2" s="282"/>
      <c r="C2" s="287" t="str">
        <f>'申込書(自動)'!H9</f>
        <v>　</v>
      </c>
      <c r="D2" s="288"/>
      <c r="E2" s="288"/>
      <c r="F2" s="289"/>
    </row>
    <row r="3" spans="1:6" ht="26.25" customHeight="1" x14ac:dyDescent="0.15">
      <c r="A3" s="281" t="s">
        <v>31</v>
      </c>
      <c r="B3" s="282"/>
      <c r="C3" s="287" t="str">
        <f>'申込書(自動)'!V9</f>
        <v>　</v>
      </c>
      <c r="D3" s="288"/>
      <c r="E3" s="288"/>
      <c r="F3" s="289"/>
    </row>
    <row r="4" spans="1:6" ht="26.25" customHeight="1" thickBot="1" x14ac:dyDescent="0.2">
      <c r="A4" s="283" t="s">
        <v>32</v>
      </c>
      <c r="B4" s="284"/>
      <c r="C4" s="285" t="str">
        <f>'申込書(自動)'!AH9</f>
        <v>　</v>
      </c>
      <c r="D4" s="284"/>
      <c r="E4" s="285" t="str">
        <f>'申込書(自動)'!AN9</f>
        <v>　</v>
      </c>
      <c r="F4" s="286"/>
    </row>
    <row r="5" spans="1:6" s="26" customFormat="1" ht="21.75" customHeight="1" thickTop="1" x14ac:dyDescent="0.15">
      <c r="A5" s="23" t="s">
        <v>6</v>
      </c>
      <c r="B5" s="24" t="s">
        <v>7</v>
      </c>
      <c r="C5" s="24" t="s">
        <v>33</v>
      </c>
      <c r="D5" s="24" t="s">
        <v>34</v>
      </c>
      <c r="E5" s="24" t="s">
        <v>35</v>
      </c>
      <c r="F5" s="25" t="s">
        <v>11</v>
      </c>
    </row>
    <row r="6" spans="1:6" ht="20.100000000000001" customHeight="1" x14ac:dyDescent="0.15">
      <c r="A6" s="27">
        <v>1</v>
      </c>
      <c r="B6" s="28">
        <f>'申込書(自動)'!H12</f>
        <v>0</v>
      </c>
      <c r="C6" s="29">
        <f>'申込書(自動)'!J12</f>
        <v>0</v>
      </c>
      <c r="D6" s="29">
        <f>'申込書(自動)'!S12</f>
        <v>0</v>
      </c>
      <c r="E6" s="29">
        <f>'申込書(自動)'!AB12</f>
        <v>0</v>
      </c>
      <c r="F6" s="30">
        <f>'申込書(自動)'!AE12</f>
        <v>0</v>
      </c>
    </row>
    <row r="7" spans="1:6" ht="20.100000000000001" customHeight="1" x14ac:dyDescent="0.15">
      <c r="A7" s="27">
        <v>2</v>
      </c>
      <c r="B7" s="28">
        <f>'申込書(自動)'!H13</f>
        <v>0</v>
      </c>
      <c r="C7" s="29">
        <f>'申込書(自動)'!J13</f>
        <v>0</v>
      </c>
      <c r="D7" s="29">
        <f>'申込書(自動)'!S13</f>
        <v>0</v>
      </c>
      <c r="E7" s="29">
        <f>'申込書(自動)'!AB13</f>
        <v>0</v>
      </c>
      <c r="F7" s="30">
        <f>'申込書(自動)'!AE13</f>
        <v>0</v>
      </c>
    </row>
    <row r="8" spans="1:6" ht="20.100000000000001" customHeight="1" x14ac:dyDescent="0.15">
      <c r="A8" s="27">
        <v>3</v>
      </c>
      <c r="B8" s="28">
        <f>'申込書(自動)'!H14</f>
        <v>0</v>
      </c>
      <c r="C8" s="29">
        <f>'申込書(自動)'!J14</f>
        <v>0</v>
      </c>
      <c r="D8" s="29">
        <f>'申込書(自動)'!S14</f>
        <v>0</v>
      </c>
      <c r="E8" s="29">
        <f>'申込書(自動)'!AB14</f>
        <v>0</v>
      </c>
      <c r="F8" s="30">
        <f>'申込書(自動)'!AE14</f>
        <v>0</v>
      </c>
    </row>
    <row r="9" spans="1:6" ht="20.100000000000001" customHeight="1" x14ac:dyDescent="0.15">
      <c r="A9" s="27">
        <v>4</v>
      </c>
      <c r="B9" s="28">
        <f>'申込書(自動)'!H15</f>
        <v>0</v>
      </c>
      <c r="C9" s="29">
        <f>'申込書(自動)'!J15</f>
        <v>0</v>
      </c>
      <c r="D9" s="29">
        <f>'申込書(自動)'!S15</f>
        <v>0</v>
      </c>
      <c r="E9" s="29">
        <f>'申込書(自動)'!AB15</f>
        <v>0</v>
      </c>
      <c r="F9" s="30">
        <f>'申込書(自動)'!AE15</f>
        <v>0</v>
      </c>
    </row>
    <row r="10" spans="1:6" ht="20.100000000000001" customHeight="1" x14ac:dyDescent="0.15">
      <c r="A10" s="27">
        <v>5</v>
      </c>
      <c r="B10" s="28">
        <f>'申込書(自動)'!H16</f>
        <v>0</v>
      </c>
      <c r="C10" s="29">
        <f>'申込書(自動)'!J16</f>
        <v>0</v>
      </c>
      <c r="D10" s="29">
        <f>'申込書(自動)'!S16</f>
        <v>0</v>
      </c>
      <c r="E10" s="29">
        <f>'申込書(自動)'!AB16</f>
        <v>0</v>
      </c>
      <c r="F10" s="30">
        <f>'申込書(自動)'!AE16</f>
        <v>0</v>
      </c>
    </row>
    <row r="11" spans="1:6" ht="20.100000000000001" customHeight="1" x14ac:dyDescent="0.15">
      <c r="A11" s="27">
        <v>6</v>
      </c>
      <c r="B11" s="28">
        <f>'申込書(自動)'!H17</f>
        <v>0</v>
      </c>
      <c r="C11" s="29">
        <f>'申込書(自動)'!J17</f>
        <v>0</v>
      </c>
      <c r="D11" s="29">
        <f>'申込書(自動)'!S17</f>
        <v>0</v>
      </c>
      <c r="E11" s="29">
        <f>'申込書(自動)'!AB17</f>
        <v>0</v>
      </c>
      <c r="F11" s="30">
        <f>'申込書(自動)'!AE17</f>
        <v>0</v>
      </c>
    </row>
    <row r="12" spans="1:6" ht="20.100000000000001" customHeight="1" x14ac:dyDescent="0.15">
      <c r="A12" s="27">
        <v>7</v>
      </c>
      <c r="B12" s="28">
        <f>'申込書(自動)'!H18</f>
        <v>0</v>
      </c>
      <c r="C12" s="29">
        <f>'申込書(自動)'!J18</f>
        <v>0</v>
      </c>
      <c r="D12" s="29">
        <f>'申込書(自動)'!S18</f>
        <v>0</v>
      </c>
      <c r="E12" s="29">
        <f>'申込書(自動)'!AB18</f>
        <v>0</v>
      </c>
      <c r="F12" s="30">
        <f>'申込書(自動)'!AE18</f>
        <v>0</v>
      </c>
    </row>
    <row r="13" spans="1:6" ht="20.100000000000001" customHeight="1" x14ac:dyDescent="0.15">
      <c r="A13" s="27">
        <v>8</v>
      </c>
      <c r="B13" s="28">
        <f>'申込書(自動)'!H19</f>
        <v>0</v>
      </c>
      <c r="C13" s="29">
        <f>'申込書(自動)'!J19</f>
        <v>0</v>
      </c>
      <c r="D13" s="29">
        <f>'申込書(自動)'!S19</f>
        <v>0</v>
      </c>
      <c r="E13" s="29">
        <f>'申込書(自動)'!AB19</f>
        <v>0</v>
      </c>
      <c r="F13" s="30">
        <f>'申込書(自動)'!AE19</f>
        <v>0</v>
      </c>
    </row>
    <row r="14" spans="1:6" ht="20.100000000000001" customHeight="1" x14ac:dyDescent="0.15">
      <c r="A14" s="27">
        <v>9</v>
      </c>
      <c r="B14" s="28">
        <f>'申込書(自動)'!H20</f>
        <v>0</v>
      </c>
      <c r="C14" s="29">
        <f>'申込書(自動)'!J20</f>
        <v>0</v>
      </c>
      <c r="D14" s="29">
        <f>'申込書(自動)'!S20</f>
        <v>0</v>
      </c>
      <c r="E14" s="29">
        <f>'申込書(自動)'!AB20</f>
        <v>0</v>
      </c>
      <c r="F14" s="30">
        <f>'申込書(自動)'!AE20</f>
        <v>0</v>
      </c>
    </row>
    <row r="15" spans="1:6" ht="20.100000000000001" customHeight="1" x14ac:dyDescent="0.15">
      <c r="A15" s="27">
        <v>10</v>
      </c>
      <c r="B15" s="28">
        <f>'申込書(自動)'!H21</f>
        <v>0</v>
      </c>
      <c r="C15" s="29">
        <f>'申込書(自動)'!J21</f>
        <v>0</v>
      </c>
      <c r="D15" s="29">
        <f>'申込書(自動)'!S21</f>
        <v>0</v>
      </c>
      <c r="E15" s="29">
        <f>'申込書(自動)'!AB21</f>
        <v>0</v>
      </c>
      <c r="F15" s="30">
        <f>'申込書(自動)'!AE21</f>
        <v>0</v>
      </c>
    </row>
    <row r="16" spans="1:6" ht="20.100000000000001" customHeight="1" x14ac:dyDescent="0.15">
      <c r="A16" s="27">
        <v>11</v>
      </c>
      <c r="B16" s="28">
        <f>'申込書(自動)'!H22</f>
        <v>0</v>
      </c>
      <c r="C16" s="29">
        <f>'申込書(自動)'!J22</f>
        <v>0</v>
      </c>
      <c r="D16" s="29">
        <f>'申込書(自動)'!S22</f>
        <v>0</v>
      </c>
      <c r="E16" s="29">
        <f>'申込書(自動)'!AB22</f>
        <v>0</v>
      </c>
      <c r="F16" s="30">
        <f>'申込書(自動)'!AE22</f>
        <v>0</v>
      </c>
    </row>
    <row r="17" spans="1:6" ht="20.100000000000001" customHeight="1" x14ac:dyDescent="0.15">
      <c r="A17" s="27">
        <v>12</v>
      </c>
      <c r="B17" s="28">
        <f>'申込書(自動)'!H23</f>
        <v>0</v>
      </c>
      <c r="C17" s="29">
        <f>'申込書(自動)'!J23</f>
        <v>0</v>
      </c>
      <c r="D17" s="29">
        <f>'申込書(自動)'!S23</f>
        <v>0</v>
      </c>
      <c r="E17" s="29">
        <f>'申込書(自動)'!AB23</f>
        <v>0</v>
      </c>
      <c r="F17" s="30">
        <f>'申込書(自動)'!AE23</f>
        <v>0</v>
      </c>
    </row>
    <row r="18" spans="1:6" ht="20.100000000000001" customHeight="1" x14ac:dyDescent="0.15">
      <c r="A18" s="27">
        <v>13</v>
      </c>
      <c r="B18" s="28">
        <f>'申込書(自動)'!H24</f>
        <v>0</v>
      </c>
      <c r="C18" s="29">
        <f>'申込書(自動)'!J24</f>
        <v>0</v>
      </c>
      <c r="D18" s="29">
        <f>'申込書(自動)'!S24</f>
        <v>0</v>
      </c>
      <c r="E18" s="29">
        <f>'申込書(自動)'!AB24</f>
        <v>0</v>
      </c>
      <c r="F18" s="30">
        <f>'申込書(自動)'!AE24</f>
        <v>0</v>
      </c>
    </row>
    <row r="19" spans="1:6" ht="20.100000000000001" customHeight="1" x14ac:dyDescent="0.15">
      <c r="A19" s="27">
        <v>14</v>
      </c>
      <c r="B19" s="28">
        <f>'申込書(自動)'!H25</f>
        <v>0</v>
      </c>
      <c r="C19" s="29">
        <f>'申込書(自動)'!J25</f>
        <v>0</v>
      </c>
      <c r="D19" s="29">
        <f>'申込書(自動)'!S25</f>
        <v>0</v>
      </c>
      <c r="E19" s="29">
        <f>'申込書(自動)'!AB25</f>
        <v>0</v>
      </c>
      <c r="F19" s="30">
        <f>'申込書(自動)'!AE25</f>
        <v>0</v>
      </c>
    </row>
    <row r="20" spans="1:6" ht="20.100000000000001" customHeight="1" x14ac:dyDescent="0.15">
      <c r="A20" s="27">
        <v>15</v>
      </c>
      <c r="B20" s="28">
        <f>'申込書(自動)'!H26</f>
        <v>0</v>
      </c>
      <c r="C20" s="29">
        <f>'申込書(自動)'!J26</f>
        <v>0</v>
      </c>
      <c r="D20" s="29">
        <f>'申込書(自動)'!S26</f>
        <v>0</v>
      </c>
      <c r="E20" s="29">
        <f>'申込書(自動)'!AB26</f>
        <v>0</v>
      </c>
      <c r="F20" s="30">
        <f>'申込書(自動)'!AE26</f>
        <v>0</v>
      </c>
    </row>
    <row r="21" spans="1:6" ht="20.100000000000001" customHeight="1" x14ac:dyDescent="0.15">
      <c r="A21" s="27">
        <v>16</v>
      </c>
      <c r="B21" s="28">
        <f>'申込書(自動)'!H27</f>
        <v>0</v>
      </c>
      <c r="C21" s="29">
        <f>'申込書(自動)'!J27</f>
        <v>0</v>
      </c>
      <c r="D21" s="29">
        <f>'申込書(自動)'!S27</f>
        <v>0</v>
      </c>
      <c r="E21" s="29">
        <f>'申込書(自動)'!AB27</f>
        <v>0</v>
      </c>
      <c r="F21" s="30">
        <f>'申込書(自動)'!AE27</f>
        <v>0</v>
      </c>
    </row>
    <row r="22" spans="1:6" ht="20.100000000000001" customHeight="1" x14ac:dyDescent="0.15">
      <c r="A22" s="27">
        <v>17</v>
      </c>
      <c r="B22" s="28">
        <f>'申込書(自動)'!H28</f>
        <v>0</v>
      </c>
      <c r="C22" s="29">
        <f>'申込書(自動)'!J28</f>
        <v>0</v>
      </c>
      <c r="D22" s="29">
        <f>'申込書(自動)'!S28</f>
        <v>0</v>
      </c>
      <c r="E22" s="29">
        <f>'申込書(自動)'!AB28</f>
        <v>0</v>
      </c>
      <c r="F22" s="30">
        <f>'申込書(自動)'!AE28</f>
        <v>0</v>
      </c>
    </row>
    <row r="23" spans="1:6" ht="20.100000000000001" customHeight="1" x14ac:dyDescent="0.15">
      <c r="A23" s="27">
        <v>18</v>
      </c>
      <c r="B23" s="28">
        <f>'申込書(自動)'!H29</f>
        <v>0</v>
      </c>
      <c r="C23" s="29">
        <f>'申込書(自動)'!J29</f>
        <v>0</v>
      </c>
      <c r="D23" s="29">
        <f>'申込書(自動)'!S29</f>
        <v>0</v>
      </c>
      <c r="E23" s="29">
        <f>'申込書(自動)'!AB29</f>
        <v>0</v>
      </c>
      <c r="F23" s="30">
        <f>'申込書(自動)'!AE29</f>
        <v>0</v>
      </c>
    </row>
    <row r="24" spans="1:6" ht="20.100000000000001" customHeight="1" x14ac:dyDescent="0.15">
      <c r="A24" s="27">
        <v>19</v>
      </c>
      <c r="B24" s="28">
        <f>'申込書(自動)'!H30</f>
        <v>0</v>
      </c>
      <c r="C24" s="29">
        <f>'申込書(自動)'!J30</f>
        <v>0</v>
      </c>
      <c r="D24" s="29">
        <f>'申込書(自動)'!S30</f>
        <v>0</v>
      </c>
      <c r="E24" s="29">
        <f>'申込書(自動)'!AB30</f>
        <v>0</v>
      </c>
      <c r="F24" s="30">
        <f>'申込書(自動)'!AE30</f>
        <v>0</v>
      </c>
    </row>
    <row r="25" spans="1:6" ht="20.100000000000001" customHeight="1" x14ac:dyDescent="0.15">
      <c r="A25" s="80">
        <v>20</v>
      </c>
      <c r="B25" s="82">
        <f>'申込書(自動)'!H31</f>
        <v>0</v>
      </c>
      <c r="C25" s="83">
        <f>'申込書(自動)'!J31</f>
        <v>0</v>
      </c>
      <c r="D25" s="83">
        <f>'申込書(自動)'!S31</f>
        <v>0</v>
      </c>
      <c r="E25" s="83">
        <f>'申込書(自動)'!AB31</f>
        <v>0</v>
      </c>
      <c r="F25" s="84">
        <f>'申込書(自動)'!AE31</f>
        <v>0</v>
      </c>
    </row>
    <row r="26" spans="1:6" ht="20.100000000000001" customHeight="1" x14ac:dyDescent="0.15">
      <c r="A26" s="80">
        <v>21</v>
      </c>
      <c r="B26" s="82">
        <f>'申込書(自動)'!H32</f>
        <v>0</v>
      </c>
      <c r="C26" s="83">
        <f>'申込書(自動)'!J32</f>
        <v>0</v>
      </c>
      <c r="D26" s="83">
        <f>'申込書(自動)'!S32</f>
        <v>0</v>
      </c>
      <c r="E26" s="83">
        <f>'申込書(自動)'!AB32</f>
        <v>0</v>
      </c>
      <c r="F26" s="84">
        <f>'申込書(自動)'!AE32</f>
        <v>0</v>
      </c>
    </row>
    <row r="27" spans="1:6" ht="20.100000000000001" customHeight="1" x14ac:dyDescent="0.15">
      <c r="A27" s="80">
        <v>22</v>
      </c>
      <c r="B27" s="82">
        <f>'申込書(自動)'!H33</f>
        <v>0</v>
      </c>
      <c r="C27" s="83">
        <f>'申込書(自動)'!J33</f>
        <v>0</v>
      </c>
      <c r="D27" s="83">
        <f>'申込書(自動)'!S33</f>
        <v>0</v>
      </c>
      <c r="E27" s="83">
        <f>'申込書(自動)'!AB33</f>
        <v>0</v>
      </c>
      <c r="F27" s="84">
        <f>'申込書(自動)'!AE33</f>
        <v>0</v>
      </c>
    </row>
    <row r="28" spans="1:6" ht="20.100000000000001" customHeight="1" x14ac:dyDescent="0.15">
      <c r="A28" s="80">
        <v>23</v>
      </c>
      <c r="B28" s="82">
        <f>'申込書(自動)'!H34</f>
        <v>0</v>
      </c>
      <c r="C28" s="83">
        <f>'申込書(自動)'!J34</f>
        <v>0</v>
      </c>
      <c r="D28" s="83">
        <f>'申込書(自動)'!S34</f>
        <v>0</v>
      </c>
      <c r="E28" s="83">
        <f>'申込書(自動)'!AB34</f>
        <v>0</v>
      </c>
      <c r="F28" s="84">
        <f>'申込書(自動)'!AE34</f>
        <v>0</v>
      </c>
    </row>
    <row r="29" spans="1:6" ht="20.100000000000001" customHeight="1" x14ac:dyDescent="0.15">
      <c r="A29" s="80">
        <v>24</v>
      </c>
      <c r="B29" s="82">
        <f>'申込書(自動)'!H35</f>
        <v>0</v>
      </c>
      <c r="C29" s="83">
        <f>'申込書(自動)'!J35</f>
        <v>0</v>
      </c>
      <c r="D29" s="83">
        <f>'申込書(自動)'!S35</f>
        <v>0</v>
      </c>
      <c r="E29" s="83">
        <f>'申込書(自動)'!AB35</f>
        <v>0</v>
      </c>
      <c r="F29" s="84">
        <f>'申込書(自動)'!AE35</f>
        <v>0</v>
      </c>
    </row>
    <row r="30" spans="1:6" ht="20.100000000000001" customHeight="1" thickBot="1" x14ac:dyDescent="0.2">
      <c r="A30" s="31">
        <v>25</v>
      </c>
      <c r="B30" s="32">
        <f>'申込書(自動)'!H36</f>
        <v>0</v>
      </c>
      <c r="C30" s="33">
        <f>'申込書(自動)'!J36</f>
        <v>0</v>
      </c>
      <c r="D30" s="33">
        <f>'申込書(自動)'!S36</f>
        <v>0</v>
      </c>
      <c r="E30" s="33">
        <f>'申込書(自動)'!AB36</f>
        <v>0</v>
      </c>
      <c r="F30" s="34">
        <f>'申込書(自動)'!AE36</f>
        <v>0</v>
      </c>
    </row>
    <row r="31" spans="1:6" ht="16.5" thickBot="1" x14ac:dyDescent="0.2"/>
    <row r="32" spans="1:6" ht="27" customHeight="1" x14ac:dyDescent="0.15">
      <c r="A32" s="274" t="s">
        <v>39</v>
      </c>
      <c r="B32" s="275"/>
      <c r="C32" s="35" t="s">
        <v>36</v>
      </c>
      <c r="D32" s="271" t="s">
        <v>37</v>
      </c>
      <c r="E32" s="271"/>
      <c r="F32" s="36" t="s">
        <v>38</v>
      </c>
    </row>
    <row r="33" spans="1:6" ht="25.9" customHeight="1" x14ac:dyDescent="0.15">
      <c r="A33" s="268" t="s">
        <v>40</v>
      </c>
      <c r="B33" s="28" t="s">
        <v>42</v>
      </c>
      <c r="C33" s="29">
        <f>'申込書(自動)'!O38</f>
        <v>0</v>
      </c>
      <c r="D33" s="272">
        <f>'申込書(自動)'!AA38</f>
        <v>0</v>
      </c>
      <c r="E33" s="272"/>
      <c r="F33" s="30">
        <f>'申込書(自動)'!AM38</f>
        <v>0</v>
      </c>
    </row>
    <row r="34" spans="1:6" ht="25.9" customHeight="1" x14ac:dyDescent="0.15">
      <c r="A34" s="269"/>
      <c r="B34" s="28" t="s">
        <v>43</v>
      </c>
      <c r="C34" s="29">
        <f>'申込書(自動)'!O39</f>
        <v>0</v>
      </c>
      <c r="D34" s="272">
        <f>'申込書(自動)'!AA39</f>
        <v>0</v>
      </c>
      <c r="E34" s="272"/>
      <c r="F34" s="30">
        <f>'申込書(自動)'!AM39</f>
        <v>0</v>
      </c>
    </row>
    <row r="35" spans="1:6" ht="25.9" customHeight="1" x14ac:dyDescent="0.15">
      <c r="A35" s="268" t="s">
        <v>41</v>
      </c>
      <c r="B35" s="28" t="s">
        <v>42</v>
      </c>
      <c r="C35" s="29">
        <f>'申込書(自動)'!O40</f>
        <v>0</v>
      </c>
      <c r="D35" s="272">
        <f>'申込書(自動)'!AA40</f>
        <v>0</v>
      </c>
      <c r="E35" s="272"/>
      <c r="F35" s="30">
        <f>'申込書(自動)'!AM40</f>
        <v>0</v>
      </c>
    </row>
    <row r="36" spans="1:6" ht="25.9" customHeight="1" thickBot="1" x14ac:dyDescent="0.2">
      <c r="A36" s="270"/>
      <c r="B36" s="32" t="s">
        <v>43</v>
      </c>
      <c r="C36" s="33">
        <f>'申込書(自動)'!O41</f>
        <v>0</v>
      </c>
      <c r="D36" s="273">
        <f>'申込書(自動)'!AA41</f>
        <v>0</v>
      </c>
      <c r="E36" s="273"/>
      <c r="F36" s="34">
        <f>'申込書(自動)'!AM41</f>
        <v>0</v>
      </c>
    </row>
  </sheetData>
  <mergeCells count="17">
    <mergeCell ref="A1:B1"/>
    <mergeCell ref="C1:F1"/>
    <mergeCell ref="A2:B2"/>
    <mergeCell ref="A3:B3"/>
    <mergeCell ref="A4:B4"/>
    <mergeCell ref="C4:D4"/>
    <mergeCell ref="E4:F4"/>
    <mergeCell ref="C3:F3"/>
    <mergeCell ref="C2:F2"/>
    <mergeCell ref="A33:A34"/>
    <mergeCell ref="A35:A36"/>
    <mergeCell ref="D32:E32"/>
    <mergeCell ref="D33:E33"/>
    <mergeCell ref="D34:E34"/>
    <mergeCell ref="D35:E35"/>
    <mergeCell ref="D36:E36"/>
    <mergeCell ref="A32:B32"/>
  </mergeCells>
  <phoneticPr fontId="3"/>
  <conditionalFormatting sqref="A1:F36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40"/>
  <sheetViews>
    <sheetView view="pageBreakPreview" zoomScaleNormal="100" zoomScaleSheetLayoutView="100" workbookViewId="0">
      <selection activeCell="A10" sqref="A10:D12"/>
    </sheetView>
  </sheetViews>
  <sheetFormatPr defaultColWidth="2.75" defaultRowHeight="17.25" customHeight="1" x14ac:dyDescent="0.15"/>
  <cols>
    <col min="1" max="28" width="2.75" style="38"/>
    <col min="29" max="32" width="2.375" style="38" customWidth="1"/>
    <col min="33" max="16384" width="2.75" style="38"/>
  </cols>
  <sheetData>
    <row r="1" spans="1:32" ht="17.25" customHeight="1" x14ac:dyDescent="0.15">
      <c r="A1" s="290" t="str">
        <f>'申込書(自動)'!B1</f>
        <v>令和4年度　第75回北海道高等学校サッカー選手権大会室蘭支部予選大会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</row>
    <row r="2" spans="1:32" ht="17.25" customHeight="1" x14ac:dyDescent="0.15">
      <c r="A2" s="291" t="str">
        <f>CONCATENATE('申込書(自動)'!B2,"　オーダー用紙(２部提出)")</f>
        <v>兼　全国高等学校総合体育大会サッカー競技北海道予選大会　オーダー用紙(２部提出)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</row>
    <row r="3" spans="1:32" ht="17.25" customHeight="1" thickBot="1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</row>
    <row r="4" spans="1:32" ht="17.25" customHeight="1" x14ac:dyDescent="0.15">
      <c r="A4" s="292" t="s">
        <v>44</v>
      </c>
      <c r="B4" s="293"/>
      <c r="C4" s="293"/>
      <c r="D4" s="293"/>
      <c r="E4" s="293"/>
      <c r="F4" s="294"/>
      <c r="G4" s="294"/>
      <c r="H4" s="294"/>
      <c r="I4" s="294"/>
      <c r="J4" s="294"/>
      <c r="K4" s="294"/>
      <c r="L4" s="294"/>
      <c r="M4" s="294"/>
      <c r="N4" s="294"/>
      <c r="O4" s="295"/>
      <c r="P4" s="40"/>
      <c r="Q4" s="296" t="s">
        <v>45</v>
      </c>
      <c r="R4" s="297"/>
      <c r="S4" s="297"/>
      <c r="T4" s="298"/>
      <c r="U4" s="299" t="s">
        <v>46</v>
      </c>
      <c r="V4" s="297"/>
      <c r="W4" s="297"/>
      <c r="X4" s="297"/>
      <c r="Y4" s="297" t="s">
        <v>47</v>
      </c>
      <c r="Z4" s="297"/>
      <c r="AA4" s="297"/>
      <c r="AB4" s="297"/>
      <c r="AC4" s="297" t="s">
        <v>48</v>
      </c>
      <c r="AD4" s="297"/>
      <c r="AE4" s="297"/>
      <c r="AF4" s="300"/>
    </row>
    <row r="5" spans="1:32" ht="17.25" customHeight="1" x14ac:dyDescent="0.15">
      <c r="A5" s="303" t="s">
        <v>49</v>
      </c>
      <c r="B5" s="304"/>
      <c r="C5" s="304"/>
      <c r="D5" s="304"/>
      <c r="E5" s="304"/>
      <c r="F5" s="312"/>
      <c r="G5" s="312"/>
      <c r="H5" s="312"/>
      <c r="I5" s="312"/>
      <c r="J5" s="312"/>
      <c r="K5" s="312"/>
      <c r="L5" s="312"/>
      <c r="M5" s="312"/>
      <c r="N5" s="312"/>
      <c r="O5" s="313"/>
      <c r="P5" s="40"/>
      <c r="Q5" s="314" t="s">
        <v>50</v>
      </c>
      <c r="R5" s="315"/>
      <c r="S5" s="315" t="s">
        <v>51</v>
      </c>
      <c r="T5" s="317"/>
      <c r="U5" s="318">
        <f>'申込書(自動)'!O38</f>
        <v>0</v>
      </c>
      <c r="V5" s="301"/>
      <c r="W5" s="301"/>
      <c r="X5" s="301"/>
      <c r="Y5" s="301">
        <f>'申込書(自動)'!AA38</f>
        <v>0</v>
      </c>
      <c r="Z5" s="301"/>
      <c r="AA5" s="301"/>
      <c r="AB5" s="301"/>
      <c r="AC5" s="301">
        <f>'申込書(自動)'!AM38</f>
        <v>0</v>
      </c>
      <c r="AD5" s="301"/>
      <c r="AE5" s="301"/>
      <c r="AF5" s="302"/>
    </row>
    <row r="6" spans="1:32" ht="17.25" customHeight="1" x14ac:dyDescent="0.15">
      <c r="A6" s="303" t="s">
        <v>65</v>
      </c>
      <c r="B6" s="304"/>
      <c r="C6" s="304"/>
      <c r="D6" s="304"/>
      <c r="E6" s="304"/>
      <c r="F6" s="305" t="str">
        <f>'申込書(自動)'!H4</f>
        <v>　</v>
      </c>
      <c r="G6" s="305"/>
      <c r="H6" s="305"/>
      <c r="I6" s="305"/>
      <c r="J6" s="305"/>
      <c r="K6" s="305"/>
      <c r="L6" s="305"/>
      <c r="M6" s="305"/>
      <c r="N6" s="305"/>
      <c r="O6" s="306"/>
      <c r="P6" s="40"/>
      <c r="Q6" s="316"/>
      <c r="R6" s="307"/>
      <c r="S6" s="307" t="s">
        <v>52</v>
      </c>
      <c r="T6" s="308"/>
      <c r="U6" s="309">
        <f>'申込書(自動)'!O39</f>
        <v>0</v>
      </c>
      <c r="V6" s="310"/>
      <c r="W6" s="310"/>
      <c r="X6" s="310"/>
      <c r="Y6" s="310">
        <f>'申込書(自動)'!AA39</f>
        <v>0</v>
      </c>
      <c r="Z6" s="310"/>
      <c r="AA6" s="310"/>
      <c r="AB6" s="310"/>
      <c r="AC6" s="310">
        <f>'申込書(自動)'!AM39</f>
        <v>0</v>
      </c>
      <c r="AD6" s="310"/>
      <c r="AE6" s="310"/>
      <c r="AF6" s="311"/>
    </row>
    <row r="7" spans="1:32" ht="17.25" customHeight="1" thickBot="1" x14ac:dyDescent="0.2">
      <c r="A7" s="326" t="s">
        <v>53</v>
      </c>
      <c r="B7" s="327"/>
      <c r="C7" s="327"/>
      <c r="D7" s="327"/>
      <c r="E7" s="327"/>
      <c r="F7" s="328"/>
      <c r="G7" s="328"/>
      <c r="H7" s="328"/>
      <c r="I7" s="328"/>
      <c r="J7" s="328"/>
      <c r="K7" s="328"/>
      <c r="L7" s="328"/>
      <c r="M7" s="328"/>
      <c r="N7" s="328"/>
      <c r="O7" s="329"/>
      <c r="P7" s="40"/>
      <c r="Q7" s="330" t="s">
        <v>54</v>
      </c>
      <c r="R7" s="331"/>
      <c r="S7" s="331" t="s">
        <v>51</v>
      </c>
      <c r="T7" s="333"/>
      <c r="U7" s="334">
        <f>'申込書(自動)'!O40</f>
        <v>0</v>
      </c>
      <c r="V7" s="319"/>
      <c r="W7" s="319"/>
      <c r="X7" s="319"/>
      <c r="Y7" s="319">
        <f>'申込書(自動)'!AA40</f>
        <v>0</v>
      </c>
      <c r="Z7" s="319"/>
      <c r="AA7" s="319"/>
      <c r="AB7" s="319"/>
      <c r="AC7" s="319">
        <f>'申込書(自動)'!AM40</f>
        <v>0</v>
      </c>
      <c r="AD7" s="319"/>
      <c r="AE7" s="319"/>
      <c r="AF7" s="320"/>
    </row>
    <row r="8" spans="1:32" ht="17.25" customHeight="1" thickBot="1" x14ac:dyDescent="0.2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332"/>
      <c r="R8" s="321"/>
      <c r="S8" s="321" t="s">
        <v>52</v>
      </c>
      <c r="T8" s="322"/>
      <c r="U8" s="323">
        <f>'申込書(自動)'!O41</f>
        <v>0</v>
      </c>
      <c r="V8" s="324"/>
      <c r="W8" s="324"/>
      <c r="X8" s="324"/>
      <c r="Y8" s="324">
        <f>'申込書(自動)'!AA41</f>
        <v>0</v>
      </c>
      <c r="Z8" s="324"/>
      <c r="AA8" s="324"/>
      <c r="AB8" s="324"/>
      <c r="AC8" s="324">
        <f>'申込書(自動)'!AM41</f>
        <v>0</v>
      </c>
      <c r="AD8" s="324"/>
      <c r="AE8" s="324"/>
      <c r="AF8" s="325"/>
    </row>
    <row r="9" spans="1:32" ht="17.25" customHeight="1" thickBot="1" x14ac:dyDescent="0.2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6"/>
      <c r="R9" s="86"/>
      <c r="S9" s="387" t="s">
        <v>55</v>
      </c>
      <c r="T9" s="387"/>
      <c r="U9" s="387"/>
      <c r="V9" s="387"/>
      <c r="W9" s="387"/>
      <c r="X9" s="387"/>
      <c r="Y9" s="387"/>
      <c r="Z9" s="387"/>
      <c r="AA9" s="387"/>
      <c r="AB9" s="387"/>
      <c r="AC9" s="387"/>
      <c r="AD9" s="387"/>
      <c r="AE9" s="387"/>
      <c r="AF9" s="387"/>
    </row>
    <row r="10" spans="1:32" ht="17.25" customHeight="1" x14ac:dyDescent="0.15">
      <c r="A10" s="346" t="s">
        <v>56</v>
      </c>
      <c r="B10" s="347"/>
      <c r="C10" s="347"/>
      <c r="D10" s="348"/>
      <c r="E10" s="355" t="s">
        <v>57</v>
      </c>
      <c r="F10" s="356"/>
      <c r="G10" s="356"/>
      <c r="H10" s="357" t="str">
        <f>'申込書(自動)'!H9</f>
        <v>　</v>
      </c>
      <c r="I10" s="357"/>
      <c r="J10" s="357"/>
      <c r="K10" s="357"/>
      <c r="L10" s="357"/>
      <c r="M10" s="357"/>
      <c r="N10" s="358"/>
      <c r="O10" s="359"/>
      <c r="P10" s="360"/>
      <c r="Q10" s="360"/>
      <c r="R10" s="361"/>
      <c r="S10" s="361"/>
      <c r="T10" s="361"/>
      <c r="U10" s="361"/>
      <c r="V10" s="361"/>
      <c r="W10" s="361"/>
      <c r="X10" s="362"/>
      <c r="Y10" s="40"/>
      <c r="Z10" s="87"/>
      <c r="AA10" s="40"/>
      <c r="AB10" s="40"/>
      <c r="AC10" s="40"/>
      <c r="AD10" s="40"/>
      <c r="AE10" s="40"/>
      <c r="AF10" s="40"/>
    </row>
    <row r="11" spans="1:32" ht="17.25" customHeight="1" thickBot="1" x14ac:dyDescent="0.2">
      <c r="A11" s="349"/>
      <c r="B11" s="350"/>
      <c r="C11" s="350"/>
      <c r="D11" s="351"/>
      <c r="E11" s="363"/>
      <c r="F11" s="364"/>
      <c r="G11" s="364"/>
      <c r="H11" s="364"/>
      <c r="I11" s="364"/>
      <c r="J11" s="364"/>
      <c r="K11" s="364"/>
      <c r="L11" s="364"/>
      <c r="M11" s="364"/>
      <c r="N11" s="365"/>
      <c r="O11" s="366"/>
      <c r="P11" s="335"/>
      <c r="Q11" s="335"/>
      <c r="R11" s="335"/>
      <c r="S11" s="335"/>
      <c r="T11" s="335"/>
      <c r="U11" s="335"/>
      <c r="V11" s="335"/>
      <c r="W11" s="335"/>
      <c r="X11" s="336"/>
      <c r="Y11" s="40"/>
      <c r="Z11" s="40"/>
      <c r="AA11" s="40"/>
      <c r="AB11" s="40"/>
      <c r="AC11" s="40"/>
      <c r="AD11" s="40"/>
      <c r="AE11" s="40"/>
      <c r="AF11" s="40"/>
    </row>
    <row r="12" spans="1:32" ht="17.25" customHeight="1" thickBot="1" x14ac:dyDescent="0.2">
      <c r="A12" s="352"/>
      <c r="B12" s="353"/>
      <c r="C12" s="353"/>
      <c r="D12" s="354"/>
      <c r="E12" s="366"/>
      <c r="F12" s="335"/>
      <c r="G12" s="335"/>
      <c r="H12" s="335"/>
      <c r="I12" s="335"/>
      <c r="J12" s="335"/>
      <c r="K12" s="335"/>
      <c r="L12" s="335"/>
      <c r="M12" s="335"/>
      <c r="N12" s="336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</row>
    <row r="13" spans="1:32" ht="17.25" customHeight="1" x14ac:dyDescent="0.1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</row>
    <row r="14" spans="1:32" ht="17.25" customHeight="1" thickBot="1" x14ac:dyDescent="0.2">
      <c r="A14" s="337" t="s">
        <v>66</v>
      </c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</row>
    <row r="15" spans="1:32" ht="52.15" customHeight="1" x14ac:dyDescent="0.15">
      <c r="A15" s="338" t="s">
        <v>58</v>
      </c>
      <c r="B15" s="339"/>
      <c r="C15" s="339"/>
      <c r="D15" s="340" t="s">
        <v>59</v>
      </c>
      <c r="E15" s="339"/>
      <c r="F15" s="341"/>
      <c r="G15" s="342" t="s">
        <v>60</v>
      </c>
      <c r="H15" s="339"/>
      <c r="I15" s="339"/>
      <c r="J15" s="339" t="s">
        <v>61</v>
      </c>
      <c r="K15" s="339"/>
      <c r="L15" s="339"/>
      <c r="M15" s="339" t="s">
        <v>62</v>
      </c>
      <c r="N15" s="339"/>
      <c r="O15" s="339"/>
      <c r="P15" s="339"/>
      <c r="Q15" s="339"/>
      <c r="R15" s="339"/>
      <c r="S15" s="339"/>
      <c r="T15" s="339"/>
      <c r="U15" s="339" t="s">
        <v>63</v>
      </c>
      <c r="V15" s="339"/>
      <c r="W15" s="341"/>
      <c r="X15" s="343" t="s">
        <v>64</v>
      </c>
      <c r="Y15" s="344"/>
      <c r="Z15" s="344"/>
      <c r="AA15" s="344"/>
      <c r="AB15" s="344"/>
      <c r="AC15" s="344"/>
      <c r="AD15" s="344"/>
      <c r="AE15" s="344"/>
      <c r="AF15" s="345"/>
    </row>
    <row r="16" spans="1:32" ht="19.149999999999999" customHeight="1" x14ac:dyDescent="0.15">
      <c r="A16" s="380"/>
      <c r="B16" s="381"/>
      <c r="C16" s="381"/>
      <c r="D16" s="381"/>
      <c r="E16" s="381"/>
      <c r="F16" s="382"/>
      <c r="G16" s="383">
        <v>1</v>
      </c>
      <c r="H16" s="384"/>
      <c r="I16" s="384"/>
      <c r="J16" s="385">
        <f>'申込書(自動)'!H12</f>
        <v>0</v>
      </c>
      <c r="K16" s="385"/>
      <c r="L16" s="385"/>
      <c r="M16" s="385">
        <f>'申込書(自動)'!J12</f>
        <v>0</v>
      </c>
      <c r="N16" s="385"/>
      <c r="O16" s="385"/>
      <c r="P16" s="385"/>
      <c r="Q16" s="385"/>
      <c r="R16" s="385"/>
      <c r="S16" s="385"/>
      <c r="T16" s="385"/>
      <c r="U16" s="385">
        <f>'申込書(自動)'!S12</f>
        <v>0</v>
      </c>
      <c r="V16" s="385"/>
      <c r="W16" s="386"/>
      <c r="X16" s="367"/>
      <c r="Y16" s="368"/>
      <c r="Z16" s="368"/>
      <c r="AA16" s="368"/>
      <c r="AB16" s="368"/>
      <c r="AC16" s="368"/>
      <c r="AD16" s="368"/>
      <c r="AE16" s="368"/>
      <c r="AF16" s="369"/>
    </row>
    <row r="17" spans="1:32" ht="19.149999999999999" customHeight="1" x14ac:dyDescent="0.15">
      <c r="A17" s="370"/>
      <c r="B17" s="371"/>
      <c r="C17" s="371"/>
      <c r="D17" s="371"/>
      <c r="E17" s="371"/>
      <c r="F17" s="372"/>
      <c r="G17" s="373">
        <v>2</v>
      </c>
      <c r="H17" s="374"/>
      <c r="I17" s="374"/>
      <c r="J17" s="375">
        <f>'申込書(自動)'!H13</f>
        <v>0</v>
      </c>
      <c r="K17" s="375"/>
      <c r="L17" s="375"/>
      <c r="M17" s="375">
        <f>'申込書(自動)'!J13</f>
        <v>0</v>
      </c>
      <c r="N17" s="375"/>
      <c r="O17" s="375"/>
      <c r="P17" s="375"/>
      <c r="Q17" s="375"/>
      <c r="R17" s="375"/>
      <c r="S17" s="375"/>
      <c r="T17" s="375"/>
      <c r="U17" s="375">
        <f>'申込書(自動)'!S13</f>
        <v>0</v>
      </c>
      <c r="V17" s="375"/>
      <c r="W17" s="376"/>
      <c r="X17" s="377"/>
      <c r="Y17" s="378"/>
      <c r="Z17" s="378"/>
      <c r="AA17" s="378"/>
      <c r="AB17" s="378"/>
      <c r="AC17" s="378"/>
      <c r="AD17" s="378"/>
      <c r="AE17" s="378"/>
      <c r="AF17" s="379"/>
    </row>
    <row r="18" spans="1:32" ht="19.149999999999999" customHeight="1" x14ac:dyDescent="0.15">
      <c r="A18" s="370"/>
      <c r="B18" s="371"/>
      <c r="C18" s="371"/>
      <c r="D18" s="371"/>
      <c r="E18" s="371"/>
      <c r="F18" s="372"/>
      <c r="G18" s="373">
        <v>3</v>
      </c>
      <c r="H18" s="374"/>
      <c r="I18" s="374"/>
      <c r="J18" s="375">
        <f>'申込書(自動)'!H14</f>
        <v>0</v>
      </c>
      <c r="K18" s="375"/>
      <c r="L18" s="375"/>
      <c r="M18" s="375">
        <f>'申込書(自動)'!J14</f>
        <v>0</v>
      </c>
      <c r="N18" s="375"/>
      <c r="O18" s="375"/>
      <c r="P18" s="375"/>
      <c r="Q18" s="375"/>
      <c r="R18" s="375"/>
      <c r="S18" s="375"/>
      <c r="T18" s="375"/>
      <c r="U18" s="375">
        <f>'申込書(自動)'!S14</f>
        <v>0</v>
      </c>
      <c r="V18" s="375"/>
      <c r="W18" s="376"/>
      <c r="X18" s="377"/>
      <c r="Y18" s="378"/>
      <c r="Z18" s="378"/>
      <c r="AA18" s="378"/>
      <c r="AB18" s="378"/>
      <c r="AC18" s="378"/>
      <c r="AD18" s="378"/>
      <c r="AE18" s="378"/>
      <c r="AF18" s="379"/>
    </row>
    <row r="19" spans="1:32" ht="19.149999999999999" customHeight="1" x14ac:dyDescent="0.15">
      <c r="A19" s="370"/>
      <c r="B19" s="371"/>
      <c r="C19" s="371"/>
      <c r="D19" s="371"/>
      <c r="E19" s="371"/>
      <c r="F19" s="372"/>
      <c r="G19" s="373">
        <v>4</v>
      </c>
      <c r="H19" s="374"/>
      <c r="I19" s="374"/>
      <c r="J19" s="375">
        <f>'申込書(自動)'!H15</f>
        <v>0</v>
      </c>
      <c r="K19" s="375"/>
      <c r="L19" s="375"/>
      <c r="M19" s="375">
        <f>'申込書(自動)'!J15</f>
        <v>0</v>
      </c>
      <c r="N19" s="375"/>
      <c r="O19" s="375"/>
      <c r="P19" s="375"/>
      <c r="Q19" s="375"/>
      <c r="R19" s="375"/>
      <c r="S19" s="375"/>
      <c r="T19" s="375"/>
      <c r="U19" s="375">
        <f>'申込書(自動)'!S15</f>
        <v>0</v>
      </c>
      <c r="V19" s="375"/>
      <c r="W19" s="376"/>
      <c r="X19" s="377"/>
      <c r="Y19" s="378"/>
      <c r="Z19" s="378"/>
      <c r="AA19" s="378"/>
      <c r="AB19" s="378"/>
      <c r="AC19" s="378"/>
      <c r="AD19" s="378"/>
      <c r="AE19" s="378"/>
      <c r="AF19" s="379"/>
    </row>
    <row r="20" spans="1:32" ht="19.149999999999999" customHeight="1" x14ac:dyDescent="0.15">
      <c r="A20" s="370"/>
      <c r="B20" s="371"/>
      <c r="C20" s="371"/>
      <c r="D20" s="371"/>
      <c r="E20" s="371"/>
      <c r="F20" s="372"/>
      <c r="G20" s="373">
        <v>5</v>
      </c>
      <c r="H20" s="374"/>
      <c r="I20" s="374"/>
      <c r="J20" s="375">
        <f>'申込書(自動)'!H16</f>
        <v>0</v>
      </c>
      <c r="K20" s="375"/>
      <c r="L20" s="375"/>
      <c r="M20" s="375">
        <f>'申込書(自動)'!J16</f>
        <v>0</v>
      </c>
      <c r="N20" s="375"/>
      <c r="O20" s="375"/>
      <c r="P20" s="375"/>
      <c r="Q20" s="375"/>
      <c r="R20" s="375"/>
      <c r="S20" s="375"/>
      <c r="T20" s="375"/>
      <c r="U20" s="375">
        <f>'申込書(自動)'!S16</f>
        <v>0</v>
      </c>
      <c r="V20" s="375"/>
      <c r="W20" s="376"/>
      <c r="X20" s="377"/>
      <c r="Y20" s="378"/>
      <c r="Z20" s="378"/>
      <c r="AA20" s="378"/>
      <c r="AB20" s="378"/>
      <c r="AC20" s="378"/>
      <c r="AD20" s="378"/>
      <c r="AE20" s="378"/>
      <c r="AF20" s="379"/>
    </row>
    <row r="21" spans="1:32" ht="19.149999999999999" customHeight="1" x14ac:dyDescent="0.15">
      <c r="A21" s="370"/>
      <c r="B21" s="371"/>
      <c r="C21" s="371"/>
      <c r="D21" s="371"/>
      <c r="E21" s="371"/>
      <c r="F21" s="372"/>
      <c r="G21" s="373">
        <v>6</v>
      </c>
      <c r="H21" s="374"/>
      <c r="I21" s="374"/>
      <c r="J21" s="375">
        <f>'申込書(自動)'!H17</f>
        <v>0</v>
      </c>
      <c r="K21" s="375"/>
      <c r="L21" s="375"/>
      <c r="M21" s="375">
        <f>'申込書(自動)'!J17</f>
        <v>0</v>
      </c>
      <c r="N21" s="375"/>
      <c r="O21" s="375"/>
      <c r="P21" s="375"/>
      <c r="Q21" s="375"/>
      <c r="R21" s="375"/>
      <c r="S21" s="375"/>
      <c r="T21" s="375"/>
      <c r="U21" s="375">
        <f>'申込書(自動)'!S17</f>
        <v>0</v>
      </c>
      <c r="V21" s="375"/>
      <c r="W21" s="376"/>
      <c r="X21" s="377"/>
      <c r="Y21" s="378"/>
      <c r="Z21" s="378"/>
      <c r="AA21" s="378"/>
      <c r="AB21" s="378"/>
      <c r="AC21" s="378"/>
      <c r="AD21" s="378"/>
      <c r="AE21" s="378"/>
      <c r="AF21" s="379"/>
    </row>
    <row r="22" spans="1:32" ht="19.149999999999999" customHeight="1" x14ac:dyDescent="0.15">
      <c r="A22" s="370"/>
      <c r="B22" s="371"/>
      <c r="C22" s="371"/>
      <c r="D22" s="371"/>
      <c r="E22" s="371"/>
      <c r="F22" s="372"/>
      <c r="G22" s="373">
        <v>7</v>
      </c>
      <c r="H22" s="374"/>
      <c r="I22" s="374"/>
      <c r="J22" s="375">
        <f>'申込書(自動)'!H18</f>
        <v>0</v>
      </c>
      <c r="K22" s="375"/>
      <c r="L22" s="375"/>
      <c r="M22" s="375">
        <f>'申込書(自動)'!J18</f>
        <v>0</v>
      </c>
      <c r="N22" s="375"/>
      <c r="O22" s="375"/>
      <c r="P22" s="375"/>
      <c r="Q22" s="375"/>
      <c r="R22" s="375"/>
      <c r="S22" s="375"/>
      <c r="T22" s="375"/>
      <c r="U22" s="375">
        <f>'申込書(自動)'!S18</f>
        <v>0</v>
      </c>
      <c r="V22" s="375"/>
      <c r="W22" s="376"/>
      <c r="X22" s="377"/>
      <c r="Y22" s="378"/>
      <c r="Z22" s="378"/>
      <c r="AA22" s="378"/>
      <c r="AB22" s="378"/>
      <c r="AC22" s="378"/>
      <c r="AD22" s="378"/>
      <c r="AE22" s="378"/>
      <c r="AF22" s="379"/>
    </row>
    <row r="23" spans="1:32" ht="19.149999999999999" customHeight="1" x14ac:dyDescent="0.15">
      <c r="A23" s="370"/>
      <c r="B23" s="371"/>
      <c r="C23" s="371"/>
      <c r="D23" s="371"/>
      <c r="E23" s="371"/>
      <c r="F23" s="372"/>
      <c r="G23" s="373">
        <v>8</v>
      </c>
      <c r="H23" s="374"/>
      <c r="I23" s="374"/>
      <c r="J23" s="375">
        <f>'申込書(自動)'!H19</f>
        <v>0</v>
      </c>
      <c r="K23" s="375"/>
      <c r="L23" s="375"/>
      <c r="M23" s="375">
        <f>'申込書(自動)'!J19</f>
        <v>0</v>
      </c>
      <c r="N23" s="375"/>
      <c r="O23" s="375"/>
      <c r="P23" s="375"/>
      <c r="Q23" s="375"/>
      <c r="R23" s="375"/>
      <c r="S23" s="375"/>
      <c r="T23" s="375"/>
      <c r="U23" s="375">
        <f>'申込書(自動)'!S19</f>
        <v>0</v>
      </c>
      <c r="V23" s="375"/>
      <c r="W23" s="376"/>
      <c r="X23" s="377"/>
      <c r="Y23" s="378"/>
      <c r="Z23" s="378"/>
      <c r="AA23" s="378"/>
      <c r="AB23" s="378"/>
      <c r="AC23" s="378"/>
      <c r="AD23" s="378"/>
      <c r="AE23" s="378"/>
      <c r="AF23" s="379"/>
    </row>
    <row r="24" spans="1:32" ht="19.149999999999999" customHeight="1" x14ac:dyDescent="0.15">
      <c r="A24" s="370"/>
      <c r="B24" s="371"/>
      <c r="C24" s="371"/>
      <c r="D24" s="371"/>
      <c r="E24" s="371"/>
      <c r="F24" s="372"/>
      <c r="G24" s="373">
        <v>9</v>
      </c>
      <c r="H24" s="374"/>
      <c r="I24" s="374"/>
      <c r="J24" s="375">
        <f>'申込書(自動)'!H20</f>
        <v>0</v>
      </c>
      <c r="K24" s="375"/>
      <c r="L24" s="375"/>
      <c r="M24" s="375">
        <f>'申込書(自動)'!J20</f>
        <v>0</v>
      </c>
      <c r="N24" s="375"/>
      <c r="O24" s="375"/>
      <c r="P24" s="375"/>
      <c r="Q24" s="375"/>
      <c r="R24" s="375"/>
      <c r="S24" s="375"/>
      <c r="T24" s="375"/>
      <c r="U24" s="375">
        <f>'申込書(自動)'!S20</f>
        <v>0</v>
      </c>
      <c r="V24" s="375"/>
      <c r="W24" s="376"/>
      <c r="X24" s="377"/>
      <c r="Y24" s="378"/>
      <c r="Z24" s="378"/>
      <c r="AA24" s="378"/>
      <c r="AB24" s="378"/>
      <c r="AC24" s="378"/>
      <c r="AD24" s="378"/>
      <c r="AE24" s="378"/>
      <c r="AF24" s="379"/>
    </row>
    <row r="25" spans="1:32" ht="19.149999999999999" customHeight="1" x14ac:dyDescent="0.15">
      <c r="A25" s="370"/>
      <c r="B25" s="371"/>
      <c r="C25" s="371"/>
      <c r="D25" s="371"/>
      <c r="E25" s="371"/>
      <c r="F25" s="372"/>
      <c r="G25" s="373">
        <v>10</v>
      </c>
      <c r="H25" s="374"/>
      <c r="I25" s="374"/>
      <c r="J25" s="375">
        <f>'申込書(自動)'!H21</f>
        <v>0</v>
      </c>
      <c r="K25" s="375"/>
      <c r="L25" s="375"/>
      <c r="M25" s="375">
        <f>'申込書(自動)'!J21</f>
        <v>0</v>
      </c>
      <c r="N25" s="375"/>
      <c r="O25" s="375"/>
      <c r="P25" s="375"/>
      <c r="Q25" s="375"/>
      <c r="R25" s="375"/>
      <c r="S25" s="375"/>
      <c r="T25" s="375"/>
      <c r="U25" s="375">
        <f>'申込書(自動)'!S21</f>
        <v>0</v>
      </c>
      <c r="V25" s="375"/>
      <c r="W25" s="376"/>
      <c r="X25" s="377"/>
      <c r="Y25" s="378"/>
      <c r="Z25" s="378"/>
      <c r="AA25" s="378"/>
      <c r="AB25" s="378"/>
      <c r="AC25" s="378"/>
      <c r="AD25" s="378"/>
      <c r="AE25" s="378"/>
      <c r="AF25" s="379"/>
    </row>
    <row r="26" spans="1:32" ht="19.149999999999999" customHeight="1" x14ac:dyDescent="0.15">
      <c r="A26" s="370"/>
      <c r="B26" s="371"/>
      <c r="C26" s="371"/>
      <c r="D26" s="371"/>
      <c r="E26" s="371"/>
      <c r="F26" s="372"/>
      <c r="G26" s="373">
        <v>11</v>
      </c>
      <c r="H26" s="374"/>
      <c r="I26" s="374"/>
      <c r="J26" s="375">
        <f>'申込書(自動)'!H22</f>
        <v>0</v>
      </c>
      <c r="K26" s="375"/>
      <c r="L26" s="375"/>
      <c r="M26" s="375">
        <f>'申込書(自動)'!J22</f>
        <v>0</v>
      </c>
      <c r="N26" s="375"/>
      <c r="O26" s="375"/>
      <c r="P26" s="375"/>
      <c r="Q26" s="375"/>
      <c r="R26" s="375"/>
      <c r="S26" s="375"/>
      <c r="T26" s="375"/>
      <c r="U26" s="375">
        <f>'申込書(自動)'!S22</f>
        <v>0</v>
      </c>
      <c r="V26" s="375"/>
      <c r="W26" s="376"/>
      <c r="X26" s="377"/>
      <c r="Y26" s="378"/>
      <c r="Z26" s="378"/>
      <c r="AA26" s="378"/>
      <c r="AB26" s="378"/>
      <c r="AC26" s="378"/>
      <c r="AD26" s="378"/>
      <c r="AE26" s="378"/>
      <c r="AF26" s="379"/>
    </row>
    <row r="27" spans="1:32" ht="19.149999999999999" customHeight="1" x14ac:dyDescent="0.15">
      <c r="A27" s="370"/>
      <c r="B27" s="371"/>
      <c r="C27" s="371"/>
      <c r="D27" s="371"/>
      <c r="E27" s="371"/>
      <c r="F27" s="372"/>
      <c r="G27" s="373">
        <v>12</v>
      </c>
      <c r="H27" s="374"/>
      <c r="I27" s="374"/>
      <c r="J27" s="375">
        <f>'申込書(自動)'!H23</f>
        <v>0</v>
      </c>
      <c r="K27" s="375"/>
      <c r="L27" s="375"/>
      <c r="M27" s="375">
        <f>'申込書(自動)'!J23</f>
        <v>0</v>
      </c>
      <c r="N27" s="375"/>
      <c r="O27" s="375"/>
      <c r="P27" s="375"/>
      <c r="Q27" s="375"/>
      <c r="R27" s="375"/>
      <c r="S27" s="375"/>
      <c r="T27" s="375"/>
      <c r="U27" s="375">
        <f>'申込書(自動)'!S23</f>
        <v>0</v>
      </c>
      <c r="V27" s="375"/>
      <c r="W27" s="376"/>
      <c r="X27" s="377"/>
      <c r="Y27" s="378"/>
      <c r="Z27" s="378"/>
      <c r="AA27" s="378"/>
      <c r="AB27" s="378"/>
      <c r="AC27" s="378"/>
      <c r="AD27" s="378"/>
      <c r="AE27" s="378"/>
      <c r="AF27" s="379"/>
    </row>
    <row r="28" spans="1:32" ht="19.149999999999999" customHeight="1" x14ac:dyDescent="0.15">
      <c r="A28" s="370"/>
      <c r="B28" s="371"/>
      <c r="C28" s="371"/>
      <c r="D28" s="371"/>
      <c r="E28" s="371"/>
      <c r="F28" s="372"/>
      <c r="G28" s="373">
        <v>13</v>
      </c>
      <c r="H28" s="374"/>
      <c r="I28" s="374"/>
      <c r="J28" s="375">
        <f>'申込書(自動)'!H24</f>
        <v>0</v>
      </c>
      <c r="K28" s="375"/>
      <c r="L28" s="375"/>
      <c r="M28" s="375">
        <f>'申込書(自動)'!J24</f>
        <v>0</v>
      </c>
      <c r="N28" s="375"/>
      <c r="O28" s="375"/>
      <c r="P28" s="375"/>
      <c r="Q28" s="375"/>
      <c r="R28" s="375"/>
      <c r="S28" s="375"/>
      <c r="T28" s="375"/>
      <c r="U28" s="375">
        <f>'申込書(自動)'!S24</f>
        <v>0</v>
      </c>
      <c r="V28" s="375"/>
      <c r="W28" s="376"/>
      <c r="X28" s="377"/>
      <c r="Y28" s="378"/>
      <c r="Z28" s="378"/>
      <c r="AA28" s="378"/>
      <c r="AB28" s="378"/>
      <c r="AC28" s="378"/>
      <c r="AD28" s="378"/>
      <c r="AE28" s="378"/>
      <c r="AF28" s="379"/>
    </row>
    <row r="29" spans="1:32" ht="19.149999999999999" customHeight="1" x14ac:dyDescent="0.15">
      <c r="A29" s="370"/>
      <c r="B29" s="371"/>
      <c r="C29" s="371"/>
      <c r="D29" s="371"/>
      <c r="E29" s="371"/>
      <c r="F29" s="372"/>
      <c r="G29" s="373">
        <v>14</v>
      </c>
      <c r="H29" s="374"/>
      <c r="I29" s="374"/>
      <c r="J29" s="375">
        <f>'申込書(自動)'!H25</f>
        <v>0</v>
      </c>
      <c r="K29" s="375"/>
      <c r="L29" s="375"/>
      <c r="M29" s="375">
        <f>'申込書(自動)'!J25</f>
        <v>0</v>
      </c>
      <c r="N29" s="375"/>
      <c r="O29" s="375"/>
      <c r="P29" s="375"/>
      <c r="Q29" s="375"/>
      <c r="R29" s="375"/>
      <c r="S29" s="375"/>
      <c r="T29" s="375"/>
      <c r="U29" s="375">
        <f>'申込書(自動)'!S25</f>
        <v>0</v>
      </c>
      <c r="V29" s="375"/>
      <c r="W29" s="376"/>
      <c r="X29" s="377"/>
      <c r="Y29" s="378"/>
      <c r="Z29" s="378"/>
      <c r="AA29" s="378"/>
      <c r="AB29" s="378"/>
      <c r="AC29" s="378"/>
      <c r="AD29" s="378"/>
      <c r="AE29" s="378"/>
      <c r="AF29" s="379"/>
    </row>
    <row r="30" spans="1:32" ht="19.149999999999999" customHeight="1" x14ac:dyDescent="0.15">
      <c r="A30" s="370"/>
      <c r="B30" s="371"/>
      <c r="C30" s="371"/>
      <c r="D30" s="371"/>
      <c r="E30" s="371"/>
      <c r="F30" s="372"/>
      <c r="G30" s="373">
        <v>15</v>
      </c>
      <c r="H30" s="374"/>
      <c r="I30" s="374"/>
      <c r="J30" s="375">
        <f>'申込書(自動)'!H26</f>
        <v>0</v>
      </c>
      <c r="K30" s="375"/>
      <c r="L30" s="375"/>
      <c r="M30" s="375">
        <f>'申込書(自動)'!J26</f>
        <v>0</v>
      </c>
      <c r="N30" s="375"/>
      <c r="O30" s="375"/>
      <c r="P30" s="375"/>
      <c r="Q30" s="375"/>
      <c r="R30" s="375"/>
      <c r="S30" s="375"/>
      <c r="T30" s="375"/>
      <c r="U30" s="375">
        <f>'申込書(自動)'!S26</f>
        <v>0</v>
      </c>
      <c r="V30" s="375"/>
      <c r="W30" s="376"/>
      <c r="X30" s="377"/>
      <c r="Y30" s="378"/>
      <c r="Z30" s="378"/>
      <c r="AA30" s="378"/>
      <c r="AB30" s="378"/>
      <c r="AC30" s="378"/>
      <c r="AD30" s="378"/>
      <c r="AE30" s="378"/>
      <c r="AF30" s="379"/>
    </row>
    <row r="31" spans="1:32" ht="19.149999999999999" customHeight="1" x14ac:dyDescent="0.15">
      <c r="A31" s="370"/>
      <c r="B31" s="371"/>
      <c r="C31" s="371"/>
      <c r="D31" s="371"/>
      <c r="E31" s="371"/>
      <c r="F31" s="372"/>
      <c r="G31" s="373">
        <v>16</v>
      </c>
      <c r="H31" s="374"/>
      <c r="I31" s="374"/>
      <c r="J31" s="375">
        <f>'申込書(自動)'!H27</f>
        <v>0</v>
      </c>
      <c r="K31" s="375"/>
      <c r="L31" s="375"/>
      <c r="M31" s="375">
        <f>'申込書(自動)'!J27</f>
        <v>0</v>
      </c>
      <c r="N31" s="375"/>
      <c r="O31" s="375"/>
      <c r="P31" s="375"/>
      <c r="Q31" s="375"/>
      <c r="R31" s="375"/>
      <c r="S31" s="375"/>
      <c r="T31" s="375"/>
      <c r="U31" s="375">
        <f>'申込書(自動)'!S27</f>
        <v>0</v>
      </c>
      <c r="V31" s="375"/>
      <c r="W31" s="376"/>
      <c r="X31" s="377"/>
      <c r="Y31" s="378"/>
      <c r="Z31" s="378"/>
      <c r="AA31" s="378"/>
      <c r="AB31" s="378"/>
      <c r="AC31" s="378"/>
      <c r="AD31" s="378"/>
      <c r="AE31" s="378"/>
      <c r="AF31" s="379"/>
    </row>
    <row r="32" spans="1:32" ht="19.149999999999999" customHeight="1" x14ac:dyDescent="0.15">
      <c r="A32" s="370"/>
      <c r="B32" s="371"/>
      <c r="C32" s="371"/>
      <c r="D32" s="371"/>
      <c r="E32" s="371"/>
      <c r="F32" s="372"/>
      <c r="G32" s="373">
        <v>17</v>
      </c>
      <c r="H32" s="374"/>
      <c r="I32" s="374"/>
      <c r="J32" s="375">
        <f>'申込書(自動)'!H28</f>
        <v>0</v>
      </c>
      <c r="K32" s="375"/>
      <c r="L32" s="375"/>
      <c r="M32" s="375">
        <f>'申込書(自動)'!J28</f>
        <v>0</v>
      </c>
      <c r="N32" s="375"/>
      <c r="O32" s="375"/>
      <c r="P32" s="375"/>
      <c r="Q32" s="375"/>
      <c r="R32" s="375"/>
      <c r="S32" s="375"/>
      <c r="T32" s="375"/>
      <c r="U32" s="375">
        <f>'申込書(自動)'!S28</f>
        <v>0</v>
      </c>
      <c r="V32" s="375"/>
      <c r="W32" s="376"/>
      <c r="X32" s="377"/>
      <c r="Y32" s="378"/>
      <c r="Z32" s="378"/>
      <c r="AA32" s="378"/>
      <c r="AB32" s="378"/>
      <c r="AC32" s="378"/>
      <c r="AD32" s="378"/>
      <c r="AE32" s="378"/>
      <c r="AF32" s="379"/>
    </row>
    <row r="33" spans="1:32" ht="19.149999999999999" customHeight="1" x14ac:dyDescent="0.15">
      <c r="A33" s="370"/>
      <c r="B33" s="371"/>
      <c r="C33" s="371"/>
      <c r="D33" s="371"/>
      <c r="E33" s="371"/>
      <c r="F33" s="372"/>
      <c r="G33" s="373">
        <v>18</v>
      </c>
      <c r="H33" s="374"/>
      <c r="I33" s="374"/>
      <c r="J33" s="375">
        <f>'申込書(自動)'!H29</f>
        <v>0</v>
      </c>
      <c r="K33" s="375"/>
      <c r="L33" s="375"/>
      <c r="M33" s="375">
        <f>'申込書(自動)'!J29</f>
        <v>0</v>
      </c>
      <c r="N33" s="375"/>
      <c r="O33" s="375"/>
      <c r="P33" s="375"/>
      <c r="Q33" s="375"/>
      <c r="R33" s="375"/>
      <c r="S33" s="375"/>
      <c r="T33" s="375"/>
      <c r="U33" s="375">
        <f>'申込書(自動)'!S29</f>
        <v>0</v>
      </c>
      <c r="V33" s="375"/>
      <c r="W33" s="376"/>
      <c r="X33" s="377"/>
      <c r="Y33" s="378"/>
      <c r="Z33" s="378"/>
      <c r="AA33" s="378"/>
      <c r="AB33" s="378"/>
      <c r="AC33" s="378"/>
      <c r="AD33" s="378"/>
      <c r="AE33" s="378"/>
      <c r="AF33" s="379"/>
    </row>
    <row r="34" spans="1:32" ht="19.149999999999999" customHeight="1" x14ac:dyDescent="0.15">
      <c r="A34" s="370"/>
      <c r="B34" s="371"/>
      <c r="C34" s="371"/>
      <c r="D34" s="371"/>
      <c r="E34" s="371"/>
      <c r="F34" s="372"/>
      <c r="G34" s="373">
        <v>19</v>
      </c>
      <c r="H34" s="374"/>
      <c r="I34" s="374"/>
      <c r="J34" s="375">
        <f>'申込書(自動)'!H30</f>
        <v>0</v>
      </c>
      <c r="K34" s="375"/>
      <c r="L34" s="375"/>
      <c r="M34" s="375">
        <f>'申込書(自動)'!J30</f>
        <v>0</v>
      </c>
      <c r="N34" s="375"/>
      <c r="O34" s="375"/>
      <c r="P34" s="375"/>
      <c r="Q34" s="375"/>
      <c r="R34" s="375"/>
      <c r="S34" s="375"/>
      <c r="T34" s="375"/>
      <c r="U34" s="375">
        <f>'申込書(自動)'!S30</f>
        <v>0</v>
      </c>
      <c r="V34" s="375"/>
      <c r="W34" s="376"/>
      <c r="X34" s="377"/>
      <c r="Y34" s="378"/>
      <c r="Z34" s="378"/>
      <c r="AA34" s="378"/>
      <c r="AB34" s="378"/>
      <c r="AC34" s="378"/>
      <c r="AD34" s="378"/>
      <c r="AE34" s="378"/>
      <c r="AF34" s="379"/>
    </row>
    <row r="35" spans="1:32" ht="19.149999999999999" customHeight="1" x14ac:dyDescent="0.15">
      <c r="A35" s="370"/>
      <c r="B35" s="371"/>
      <c r="C35" s="371"/>
      <c r="D35" s="371"/>
      <c r="E35" s="371"/>
      <c r="F35" s="372"/>
      <c r="G35" s="373">
        <v>20</v>
      </c>
      <c r="H35" s="374"/>
      <c r="I35" s="374"/>
      <c r="J35" s="375">
        <f>'申込書(自動)'!H31</f>
        <v>0</v>
      </c>
      <c r="K35" s="375"/>
      <c r="L35" s="375"/>
      <c r="M35" s="375">
        <f>'申込書(自動)'!J31</f>
        <v>0</v>
      </c>
      <c r="N35" s="375"/>
      <c r="O35" s="375"/>
      <c r="P35" s="375"/>
      <c r="Q35" s="375"/>
      <c r="R35" s="375"/>
      <c r="S35" s="375"/>
      <c r="T35" s="375"/>
      <c r="U35" s="375">
        <f>'申込書(自動)'!S31</f>
        <v>0</v>
      </c>
      <c r="V35" s="375"/>
      <c r="W35" s="376"/>
      <c r="X35" s="377"/>
      <c r="Y35" s="378"/>
      <c r="Z35" s="378"/>
      <c r="AA35" s="378"/>
      <c r="AB35" s="378"/>
      <c r="AC35" s="378"/>
      <c r="AD35" s="378"/>
      <c r="AE35" s="378"/>
      <c r="AF35" s="379"/>
    </row>
    <row r="36" spans="1:32" ht="19.149999999999999" customHeight="1" x14ac:dyDescent="0.15">
      <c r="A36" s="370"/>
      <c r="B36" s="371"/>
      <c r="C36" s="371"/>
      <c r="D36" s="371"/>
      <c r="E36" s="371"/>
      <c r="F36" s="372"/>
      <c r="G36" s="373">
        <v>21</v>
      </c>
      <c r="H36" s="374"/>
      <c r="I36" s="374"/>
      <c r="J36" s="375">
        <f>'申込書(自動)'!H32</f>
        <v>0</v>
      </c>
      <c r="K36" s="375"/>
      <c r="L36" s="375"/>
      <c r="M36" s="375">
        <f>'申込書(自動)'!J32</f>
        <v>0</v>
      </c>
      <c r="N36" s="375"/>
      <c r="O36" s="375"/>
      <c r="P36" s="375"/>
      <c r="Q36" s="375"/>
      <c r="R36" s="375"/>
      <c r="S36" s="375"/>
      <c r="T36" s="375"/>
      <c r="U36" s="375">
        <f>'申込書(自動)'!S32</f>
        <v>0</v>
      </c>
      <c r="V36" s="375"/>
      <c r="W36" s="376"/>
      <c r="X36" s="377"/>
      <c r="Y36" s="378"/>
      <c r="Z36" s="378"/>
      <c r="AA36" s="378"/>
      <c r="AB36" s="378"/>
      <c r="AC36" s="378"/>
      <c r="AD36" s="378"/>
      <c r="AE36" s="378"/>
      <c r="AF36" s="379"/>
    </row>
    <row r="37" spans="1:32" ht="19.149999999999999" customHeight="1" x14ac:dyDescent="0.15">
      <c r="A37" s="370"/>
      <c r="B37" s="371"/>
      <c r="C37" s="371"/>
      <c r="D37" s="371"/>
      <c r="E37" s="371"/>
      <c r="F37" s="372"/>
      <c r="G37" s="373">
        <v>22</v>
      </c>
      <c r="H37" s="374"/>
      <c r="I37" s="374"/>
      <c r="J37" s="375">
        <f>'申込書(自動)'!H33</f>
        <v>0</v>
      </c>
      <c r="K37" s="375"/>
      <c r="L37" s="375"/>
      <c r="M37" s="375">
        <f>'申込書(自動)'!J33</f>
        <v>0</v>
      </c>
      <c r="N37" s="375"/>
      <c r="O37" s="375"/>
      <c r="P37" s="375"/>
      <c r="Q37" s="375"/>
      <c r="R37" s="375"/>
      <c r="S37" s="375"/>
      <c r="T37" s="375"/>
      <c r="U37" s="375">
        <f>'申込書(自動)'!S33</f>
        <v>0</v>
      </c>
      <c r="V37" s="375"/>
      <c r="W37" s="376"/>
      <c r="X37" s="377"/>
      <c r="Y37" s="378"/>
      <c r="Z37" s="378"/>
      <c r="AA37" s="378"/>
      <c r="AB37" s="378"/>
      <c r="AC37" s="378"/>
      <c r="AD37" s="378"/>
      <c r="AE37" s="378"/>
      <c r="AF37" s="379"/>
    </row>
    <row r="38" spans="1:32" ht="19.149999999999999" customHeight="1" x14ac:dyDescent="0.15">
      <c r="A38" s="370"/>
      <c r="B38" s="371"/>
      <c r="C38" s="371"/>
      <c r="D38" s="371"/>
      <c r="E38" s="371"/>
      <c r="F38" s="372"/>
      <c r="G38" s="373">
        <v>23</v>
      </c>
      <c r="H38" s="374"/>
      <c r="I38" s="374"/>
      <c r="J38" s="375">
        <f>'申込書(自動)'!H34</f>
        <v>0</v>
      </c>
      <c r="K38" s="375"/>
      <c r="L38" s="375"/>
      <c r="M38" s="375">
        <f>'申込書(自動)'!J34</f>
        <v>0</v>
      </c>
      <c r="N38" s="375"/>
      <c r="O38" s="375"/>
      <c r="P38" s="375"/>
      <c r="Q38" s="375"/>
      <c r="R38" s="375"/>
      <c r="S38" s="375"/>
      <c r="T38" s="375"/>
      <c r="U38" s="375">
        <f>'申込書(自動)'!S34</f>
        <v>0</v>
      </c>
      <c r="V38" s="375"/>
      <c r="W38" s="376"/>
      <c r="X38" s="377"/>
      <c r="Y38" s="378"/>
      <c r="Z38" s="378"/>
      <c r="AA38" s="378"/>
      <c r="AB38" s="378"/>
      <c r="AC38" s="378"/>
      <c r="AD38" s="378"/>
      <c r="AE38" s="378"/>
      <c r="AF38" s="379"/>
    </row>
    <row r="39" spans="1:32" ht="19.149999999999999" customHeight="1" x14ac:dyDescent="0.15">
      <c r="A39" s="370"/>
      <c r="B39" s="371"/>
      <c r="C39" s="371"/>
      <c r="D39" s="371"/>
      <c r="E39" s="371"/>
      <c r="F39" s="372"/>
      <c r="G39" s="373">
        <v>24</v>
      </c>
      <c r="H39" s="374"/>
      <c r="I39" s="374"/>
      <c r="J39" s="375">
        <f>'申込書(自動)'!H35</f>
        <v>0</v>
      </c>
      <c r="K39" s="375"/>
      <c r="L39" s="375"/>
      <c r="M39" s="375">
        <f>'申込書(自動)'!J35</f>
        <v>0</v>
      </c>
      <c r="N39" s="375"/>
      <c r="O39" s="375"/>
      <c r="P39" s="375"/>
      <c r="Q39" s="375"/>
      <c r="R39" s="375"/>
      <c r="S39" s="375"/>
      <c r="T39" s="375"/>
      <c r="U39" s="375">
        <f>'申込書(自動)'!S35</f>
        <v>0</v>
      </c>
      <c r="V39" s="375"/>
      <c r="W39" s="376"/>
      <c r="X39" s="377"/>
      <c r="Y39" s="378"/>
      <c r="Z39" s="378"/>
      <c r="AA39" s="378"/>
      <c r="AB39" s="378"/>
      <c r="AC39" s="378"/>
      <c r="AD39" s="378"/>
      <c r="AE39" s="378"/>
      <c r="AF39" s="379"/>
    </row>
    <row r="40" spans="1:32" ht="19.149999999999999" customHeight="1" thickBot="1" x14ac:dyDescent="0.2">
      <c r="A40" s="388"/>
      <c r="B40" s="389"/>
      <c r="C40" s="389"/>
      <c r="D40" s="389"/>
      <c r="E40" s="389"/>
      <c r="F40" s="390"/>
      <c r="G40" s="391">
        <v>25</v>
      </c>
      <c r="H40" s="392"/>
      <c r="I40" s="392"/>
      <c r="J40" s="393">
        <f>'申込書(自動)'!H36</f>
        <v>0</v>
      </c>
      <c r="K40" s="393"/>
      <c r="L40" s="393"/>
      <c r="M40" s="393">
        <f>'申込書(自動)'!J36</f>
        <v>0</v>
      </c>
      <c r="N40" s="393"/>
      <c r="O40" s="393"/>
      <c r="P40" s="393"/>
      <c r="Q40" s="393"/>
      <c r="R40" s="393"/>
      <c r="S40" s="393"/>
      <c r="T40" s="393"/>
      <c r="U40" s="393">
        <f>'申込書(自動)'!S36</f>
        <v>0</v>
      </c>
      <c r="V40" s="393"/>
      <c r="W40" s="394"/>
      <c r="X40" s="395"/>
      <c r="Y40" s="396"/>
      <c r="Z40" s="396"/>
      <c r="AA40" s="396"/>
      <c r="AB40" s="396"/>
      <c r="AC40" s="396"/>
      <c r="AD40" s="396"/>
      <c r="AE40" s="396"/>
      <c r="AF40" s="397"/>
    </row>
  </sheetData>
  <mergeCells count="227">
    <mergeCell ref="G39:I39"/>
    <mergeCell ref="J39:L39"/>
    <mergeCell ref="M39:T39"/>
    <mergeCell ref="U39:W39"/>
    <mergeCell ref="X39:AF39"/>
    <mergeCell ref="A35:C35"/>
    <mergeCell ref="D35:F35"/>
    <mergeCell ref="A36:C36"/>
    <mergeCell ref="D36:F36"/>
    <mergeCell ref="A37:C37"/>
    <mergeCell ref="D37:F37"/>
    <mergeCell ref="A38:C38"/>
    <mergeCell ref="D38:F38"/>
    <mergeCell ref="A39:C39"/>
    <mergeCell ref="D39:F39"/>
    <mergeCell ref="G37:I37"/>
    <mergeCell ref="J37:L37"/>
    <mergeCell ref="M37:T37"/>
    <mergeCell ref="U37:W37"/>
    <mergeCell ref="X37:AF37"/>
    <mergeCell ref="G38:I38"/>
    <mergeCell ref="J38:L38"/>
    <mergeCell ref="M38:T38"/>
    <mergeCell ref="U38:W38"/>
    <mergeCell ref="X38:AF38"/>
    <mergeCell ref="G35:I35"/>
    <mergeCell ref="J35:L35"/>
    <mergeCell ref="M35:T35"/>
    <mergeCell ref="U35:W35"/>
    <mergeCell ref="X35:AF35"/>
    <mergeCell ref="G36:I36"/>
    <mergeCell ref="J36:L36"/>
    <mergeCell ref="M36:T36"/>
    <mergeCell ref="U36:W36"/>
    <mergeCell ref="X36:AF36"/>
    <mergeCell ref="S9:AF9"/>
    <mergeCell ref="A40:C40"/>
    <mergeCell ref="D40:F40"/>
    <mergeCell ref="G40:I40"/>
    <mergeCell ref="J40:L40"/>
    <mergeCell ref="M40:T40"/>
    <mergeCell ref="U40:W40"/>
    <mergeCell ref="X40:AF40"/>
    <mergeCell ref="X34:AF34"/>
    <mergeCell ref="A34:C34"/>
    <mergeCell ref="D34:F34"/>
    <mergeCell ref="G34:I34"/>
    <mergeCell ref="J34:L34"/>
    <mergeCell ref="M34:T34"/>
    <mergeCell ref="U34:W34"/>
    <mergeCell ref="X32:AF32"/>
    <mergeCell ref="A33:C33"/>
    <mergeCell ref="D33:F33"/>
    <mergeCell ref="G33:I33"/>
    <mergeCell ref="J33:L33"/>
    <mergeCell ref="M33:T33"/>
    <mergeCell ref="U33:W33"/>
    <mergeCell ref="X33:AF33"/>
    <mergeCell ref="A32:C32"/>
    <mergeCell ref="D32:F32"/>
    <mergeCell ref="G32:I32"/>
    <mergeCell ref="J32:L32"/>
    <mergeCell ref="M32:T32"/>
    <mergeCell ref="U32:W32"/>
    <mergeCell ref="X30:AF30"/>
    <mergeCell ref="A31:C31"/>
    <mergeCell ref="D31:F31"/>
    <mergeCell ref="G31:I31"/>
    <mergeCell ref="J31:L31"/>
    <mergeCell ref="M31:T31"/>
    <mergeCell ref="U31:W31"/>
    <mergeCell ref="X31:AF31"/>
    <mergeCell ref="A30:C30"/>
    <mergeCell ref="D30:F30"/>
    <mergeCell ref="G30:I30"/>
    <mergeCell ref="J30:L30"/>
    <mergeCell ref="M30:T30"/>
    <mergeCell ref="U30:W30"/>
    <mergeCell ref="X28:AF28"/>
    <mergeCell ref="A29:C29"/>
    <mergeCell ref="D29:F29"/>
    <mergeCell ref="G29:I29"/>
    <mergeCell ref="J29:L29"/>
    <mergeCell ref="M29:T29"/>
    <mergeCell ref="U29:W29"/>
    <mergeCell ref="X29:AF29"/>
    <mergeCell ref="A28:C28"/>
    <mergeCell ref="D28:F28"/>
    <mergeCell ref="G28:I28"/>
    <mergeCell ref="J28:L28"/>
    <mergeCell ref="M28:T28"/>
    <mergeCell ref="U28:W28"/>
    <mergeCell ref="X26:AF26"/>
    <mergeCell ref="A27:C27"/>
    <mergeCell ref="D27:F27"/>
    <mergeCell ref="G27:I27"/>
    <mergeCell ref="J27:L27"/>
    <mergeCell ref="M27:T27"/>
    <mergeCell ref="U27:W27"/>
    <mergeCell ref="X27:AF27"/>
    <mergeCell ref="A26:C26"/>
    <mergeCell ref="D26:F26"/>
    <mergeCell ref="G26:I26"/>
    <mergeCell ref="J26:L26"/>
    <mergeCell ref="M26:T26"/>
    <mergeCell ref="U26:W26"/>
    <mergeCell ref="X24:AF24"/>
    <mergeCell ref="A25:C25"/>
    <mergeCell ref="D25:F25"/>
    <mergeCell ref="G25:I25"/>
    <mergeCell ref="J25:L25"/>
    <mergeCell ref="M25:T25"/>
    <mergeCell ref="U25:W25"/>
    <mergeCell ref="X25:AF25"/>
    <mergeCell ref="A24:C24"/>
    <mergeCell ref="D24:F24"/>
    <mergeCell ref="G24:I24"/>
    <mergeCell ref="J24:L24"/>
    <mergeCell ref="M24:T24"/>
    <mergeCell ref="U24:W24"/>
    <mergeCell ref="X22:AF22"/>
    <mergeCell ref="A23:C23"/>
    <mergeCell ref="D23:F23"/>
    <mergeCell ref="G23:I23"/>
    <mergeCell ref="J23:L23"/>
    <mergeCell ref="M23:T23"/>
    <mergeCell ref="U23:W23"/>
    <mergeCell ref="X23:AF23"/>
    <mergeCell ref="A22:C22"/>
    <mergeCell ref="D22:F22"/>
    <mergeCell ref="G22:I22"/>
    <mergeCell ref="J22:L22"/>
    <mergeCell ref="M22:T22"/>
    <mergeCell ref="U22:W22"/>
    <mergeCell ref="X20:AF20"/>
    <mergeCell ref="A21:C21"/>
    <mergeCell ref="D21:F21"/>
    <mergeCell ref="G21:I21"/>
    <mergeCell ref="J21:L21"/>
    <mergeCell ref="M21:T21"/>
    <mergeCell ref="U21:W21"/>
    <mergeCell ref="X21:AF21"/>
    <mergeCell ref="A20:C20"/>
    <mergeCell ref="D20:F20"/>
    <mergeCell ref="G20:I20"/>
    <mergeCell ref="J20:L20"/>
    <mergeCell ref="M20:T20"/>
    <mergeCell ref="U20:W20"/>
    <mergeCell ref="X18:AF18"/>
    <mergeCell ref="A19:C19"/>
    <mergeCell ref="D19:F19"/>
    <mergeCell ref="G19:I19"/>
    <mergeCell ref="J19:L19"/>
    <mergeCell ref="M19:T19"/>
    <mergeCell ref="U19:W19"/>
    <mergeCell ref="X19:AF19"/>
    <mergeCell ref="A18:C18"/>
    <mergeCell ref="D18:F18"/>
    <mergeCell ref="G18:I18"/>
    <mergeCell ref="J18:L18"/>
    <mergeCell ref="M18:T18"/>
    <mergeCell ref="U18:W18"/>
    <mergeCell ref="X16:AF16"/>
    <mergeCell ref="A17:C17"/>
    <mergeCell ref="D17:F17"/>
    <mergeCell ref="G17:I17"/>
    <mergeCell ref="J17:L17"/>
    <mergeCell ref="M17:T17"/>
    <mergeCell ref="U17:W17"/>
    <mergeCell ref="X17:AF17"/>
    <mergeCell ref="A16:C16"/>
    <mergeCell ref="D16:F16"/>
    <mergeCell ref="G16:I16"/>
    <mergeCell ref="J16:L16"/>
    <mergeCell ref="M16:T16"/>
    <mergeCell ref="U16:W16"/>
    <mergeCell ref="H12:N12"/>
    <mergeCell ref="A14:AF14"/>
    <mergeCell ref="A15:C15"/>
    <mergeCell ref="D15:F15"/>
    <mergeCell ref="G15:I15"/>
    <mergeCell ref="J15:L15"/>
    <mergeCell ref="M15:T15"/>
    <mergeCell ref="U15:W15"/>
    <mergeCell ref="X15:AF15"/>
    <mergeCell ref="A10:D12"/>
    <mergeCell ref="E10:G10"/>
    <mergeCell ref="H10:N10"/>
    <mergeCell ref="O10:Q10"/>
    <mergeCell ref="R10:X10"/>
    <mergeCell ref="E11:G11"/>
    <mergeCell ref="H11:N11"/>
    <mergeCell ref="O11:Q11"/>
    <mergeCell ref="R11:X11"/>
    <mergeCell ref="E12:G12"/>
    <mergeCell ref="AC7:AF7"/>
    <mergeCell ref="S8:T8"/>
    <mergeCell ref="U8:X8"/>
    <mergeCell ref="Y8:AB8"/>
    <mergeCell ref="AC8:AF8"/>
    <mergeCell ref="A7:E7"/>
    <mergeCell ref="F7:O7"/>
    <mergeCell ref="Q7:R8"/>
    <mergeCell ref="S7:T7"/>
    <mergeCell ref="U7:X7"/>
    <mergeCell ref="Y7:AB7"/>
    <mergeCell ref="A6:E6"/>
    <mergeCell ref="F6:O6"/>
    <mergeCell ref="S6:T6"/>
    <mergeCell ref="U6:X6"/>
    <mergeCell ref="Y6:AB6"/>
    <mergeCell ref="AC6:AF6"/>
    <mergeCell ref="A5:E5"/>
    <mergeCell ref="F5:O5"/>
    <mergeCell ref="Q5:R6"/>
    <mergeCell ref="S5:T5"/>
    <mergeCell ref="U5:X5"/>
    <mergeCell ref="Y5:AB5"/>
    <mergeCell ref="A1:AF1"/>
    <mergeCell ref="A2:AF2"/>
    <mergeCell ref="A4:E4"/>
    <mergeCell ref="F4:O4"/>
    <mergeCell ref="Q4:T4"/>
    <mergeCell ref="U4:X4"/>
    <mergeCell ref="Y4:AB4"/>
    <mergeCell ref="AC4:AF4"/>
    <mergeCell ref="AC5:AF5"/>
  </mergeCells>
  <phoneticPr fontId="3"/>
  <conditionalFormatting sqref="U5:AF8">
    <cfRule type="cellIs" dxfId="6" priority="5" operator="equal">
      <formula>0</formula>
    </cfRule>
  </conditionalFormatting>
  <conditionalFormatting sqref="F6:O6">
    <cfRule type="cellIs" dxfId="5" priority="4" operator="equal">
      <formula>0</formula>
    </cfRule>
  </conditionalFormatting>
  <conditionalFormatting sqref="H10:N10">
    <cfRule type="cellIs" dxfId="4" priority="3" operator="equal">
      <formula>0</formula>
    </cfRule>
  </conditionalFormatting>
  <conditionalFormatting sqref="J16:W34 J40:W40">
    <cfRule type="cellIs" dxfId="3" priority="2" operator="equal">
      <formula>0</formula>
    </cfRule>
  </conditionalFormatting>
  <conditionalFormatting sqref="J35:W39">
    <cfRule type="cellIs" dxfId="2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K14" sqref="K14"/>
    </sheetView>
  </sheetViews>
  <sheetFormatPr defaultColWidth="9" defaultRowHeight="15.75" x14ac:dyDescent="0.15"/>
  <cols>
    <col min="1" max="2" width="6.125" style="8" customWidth="1"/>
    <col min="3" max="4" width="14.25" style="8" customWidth="1"/>
    <col min="5" max="5" width="6.5" style="8" customWidth="1"/>
    <col min="6" max="6" width="7.25" style="8" customWidth="1"/>
    <col min="7" max="8" width="3.5" style="8" customWidth="1"/>
    <col min="9" max="9" width="9" style="8"/>
    <col min="10" max="10" width="12.625" style="8" bestFit="1" customWidth="1"/>
    <col min="11" max="11" width="14.875" style="8" customWidth="1"/>
    <col min="12" max="12" width="9" style="8"/>
    <col min="13" max="15" width="9" style="8" hidden="1" customWidth="1"/>
    <col min="16" max="16384" width="9" style="8"/>
  </cols>
  <sheetData>
    <row r="1" spans="1:15" x14ac:dyDescent="0.15">
      <c r="A1" s="6" t="s">
        <v>67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5" x14ac:dyDescent="0.15">
      <c r="A2" s="6" t="s">
        <v>74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5" x14ac:dyDescent="0.15">
      <c r="A3" s="14" t="s">
        <v>105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5" x14ac:dyDescent="0.15">
      <c r="A4" s="122" t="s">
        <v>60</v>
      </c>
      <c r="B4" s="122" t="s">
        <v>61</v>
      </c>
      <c r="C4" s="122" t="s">
        <v>62</v>
      </c>
      <c r="D4" s="122" t="s">
        <v>90</v>
      </c>
      <c r="E4" s="122" t="s">
        <v>63</v>
      </c>
      <c r="F4" s="124" t="s">
        <v>75</v>
      </c>
      <c r="G4" s="125"/>
      <c r="H4" s="126"/>
      <c r="I4" s="122" t="s">
        <v>76</v>
      </c>
      <c r="J4" s="122" t="s">
        <v>77</v>
      </c>
      <c r="K4" s="122" t="s">
        <v>78</v>
      </c>
    </row>
    <row r="5" spans="1:15" x14ac:dyDescent="0.15">
      <c r="A5" s="123"/>
      <c r="B5" s="123"/>
      <c r="C5" s="123"/>
      <c r="D5" s="123"/>
      <c r="E5" s="123"/>
      <c r="F5" s="46" t="s">
        <v>13</v>
      </c>
      <c r="G5" s="13" t="s">
        <v>14</v>
      </c>
      <c r="H5" s="13" t="s">
        <v>15</v>
      </c>
      <c r="I5" s="123"/>
      <c r="J5" s="123"/>
      <c r="K5" s="123"/>
      <c r="M5" s="51" t="s">
        <v>116</v>
      </c>
      <c r="N5" s="51" t="s">
        <v>114</v>
      </c>
      <c r="O5" s="52" t="s">
        <v>114</v>
      </c>
    </row>
    <row r="6" spans="1:15" x14ac:dyDescent="0.15">
      <c r="A6" s="41"/>
      <c r="B6" s="41"/>
      <c r="C6" s="41"/>
      <c r="D6" s="41"/>
      <c r="E6" s="41"/>
      <c r="F6" s="10" t="s">
        <v>113</v>
      </c>
      <c r="G6" s="42" t="s">
        <v>113</v>
      </c>
      <c r="H6" s="42" t="s">
        <v>113</v>
      </c>
      <c r="J6" s="43"/>
      <c r="K6" s="45"/>
      <c r="M6" s="51">
        <v>2001</v>
      </c>
      <c r="N6" s="51">
        <v>1</v>
      </c>
      <c r="O6" s="52">
        <v>1</v>
      </c>
    </row>
    <row r="7" spans="1:15" x14ac:dyDescent="0.15">
      <c r="A7" s="41"/>
      <c r="B7" s="41"/>
      <c r="C7" s="41"/>
      <c r="D7" s="41"/>
      <c r="E7" s="41"/>
      <c r="F7" s="10" t="s">
        <v>113</v>
      </c>
      <c r="G7" s="42" t="s">
        <v>113</v>
      </c>
      <c r="H7" s="42" t="s">
        <v>113</v>
      </c>
      <c r="I7" s="43"/>
      <c r="J7" s="44"/>
      <c r="K7" s="45"/>
      <c r="M7" s="51">
        <v>2002</v>
      </c>
      <c r="N7" s="51">
        <v>2</v>
      </c>
      <c r="O7" s="52">
        <v>2</v>
      </c>
    </row>
    <row r="8" spans="1:15" x14ac:dyDescent="0.15">
      <c r="A8" s="41"/>
      <c r="B8" s="41"/>
      <c r="C8" s="41"/>
      <c r="D8" s="41"/>
      <c r="E8" s="41"/>
      <c r="F8" s="10" t="s">
        <v>113</v>
      </c>
      <c r="G8" s="42" t="s">
        <v>113</v>
      </c>
      <c r="H8" s="42" t="s">
        <v>113</v>
      </c>
      <c r="I8" s="43"/>
      <c r="J8" s="44"/>
      <c r="K8" s="45"/>
      <c r="M8" s="51">
        <v>2003</v>
      </c>
      <c r="N8" s="51">
        <v>3</v>
      </c>
      <c r="O8" s="52">
        <v>3</v>
      </c>
    </row>
    <row r="9" spans="1:15" x14ac:dyDescent="0.15">
      <c r="M9" s="51">
        <v>2004</v>
      </c>
      <c r="N9" s="51">
        <v>4</v>
      </c>
      <c r="O9" s="52">
        <v>4</v>
      </c>
    </row>
    <row r="10" spans="1:15" x14ac:dyDescent="0.15">
      <c r="A10" s="127" t="s">
        <v>111</v>
      </c>
      <c r="B10" s="127"/>
      <c r="C10" s="398" t="s">
        <v>140</v>
      </c>
      <c r="D10" s="398"/>
      <c r="M10" s="51">
        <v>2005</v>
      </c>
      <c r="N10" s="51">
        <v>5</v>
      </c>
      <c r="O10" s="52">
        <v>5</v>
      </c>
    </row>
    <row r="11" spans="1:15" x14ac:dyDescent="0.15">
      <c r="M11" s="51">
        <v>2006</v>
      </c>
      <c r="N11" s="51">
        <v>6</v>
      </c>
      <c r="O11" s="52">
        <v>6</v>
      </c>
    </row>
    <row r="12" spans="1:15" x14ac:dyDescent="0.15">
      <c r="N12" s="51">
        <v>7</v>
      </c>
      <c r="O12" s="52">
        <v>7</v>
      </c>
    </row>
    <row r="13" spans="1:15" x14ac:dyDescent="0.15">
      <c r="N13" s="51">
        <v>8</v>
      </c>
      <c r="O13" s="52">
        <v>8</v>
      </c>
    </row>
    <row r="14" spans="1:15" x14ac:dyDescent="0.15">
      <c r="N14" s="51">
        <v>9</v>
      </c>
      <c r="O14" s="52">
        <v>9</v>
      </c>
    </row>
    <row r="15" spans="1:15" x14ac:dyDescent="0.15">
      <c r="N15" s="51">
        <v>10</v>
      </c>
      <c r="O15" s="52">
        <v>10</v>
      </c>
    </row>
    <row r="16" spans="1:15" x14ac:dyDescent="0.15">
      <c r="N16" s="51">
        <v>11</v>
      </c>
      <c r="O16" s="52">
        <v>11</v>
      </c>
    </row>
    <row r="17" spans="14:15" x14ac:dyDescent="0.15">
      <c r="N17" s="51">
        <v>12</v>
      </c>
      <c r="O17" s="52">
        <v>12</v>
      </c>
    </row>
    <row r="18" spans="14:15" x14ac:dyDescent="0.15">
      <c r="O18" s="52">
        <v>13</v>
      </c>
    </row>
    <row r="19" spans="14:15" x14ac:dyDescent="0.15">
      <c r="O19" s="52">
        <v>14</v>
      </c>
    </row>
    <row r="20" spans="14:15" x14ac:dyDescent="0.15">
      <c r="O20" s="52">
        <v>15</v>
      </c>
    </row>
    <row r="21" spans="14:15" x14ac:dyDescent="0.15">
      <c r="O21" s="52">
        <v>16</v>
      </c>
    </row>
    <row r="22" spans="14:15" x14ac:dyDescent="0.15">
      <c r="O22" s="52">
        <v>17</v>
      </c>
    </row>
    <row r="23" spans="14:15" x14ac:dyDescent="0.15">
      <c r="O23" s="52">
        <v>18</v>
      </c>
    </row>
    <row r="24" spans="14:15" x14ac:dyDescent="0.15">
      <c r="O24" s="52">
        <v>19</v>
      </c>
    </row>
    <row r="25" spans="14:15" x14ac:dyDescent="0.15">
      <c r="O25" s="52">
        <v>20</v>
      </c>
    </row>
    <row r="26" spans="14:15" x14ac:dyDescent="0.15">
      <c r="O26" s="52">
        <v>21</v>
      </c>
    </row>
    <row r="27" spans="14:15" x14ac:dyDescent="0.15">
      <c r="O27" s="52">
        <v>22</v>
      </c>
    </row>
    <row r="28" spans="14:15" x14ac:dyDescent="0.15">
      <c r="O28" s="52">
        <v>23</v>
      </c>
    </row>
    <row r="29" spans="14:15" x14ac:dyDescent="0.15">
      <c r="O29" s="52">
        <v>24</v>
      </c>
    </row>
    <row r="30" spans="14:15" x14ac:dyDescent="0.15">
      <c r="O30" s="52">
        <v>25</v>
      </c>
    </row>
    <row r="31" spans="14:15" x14ac:dyDescent="0.15">
      <c r="O31" s="52">
        <v>26</v>
      </c>
    </row>
    <row r="32" spans="14:15" x14ac:dyDescent="0.15">
      <c r="O32" s="52">
        <v>27</v>
      </c>
    </row>
    <row r="33" spans="15:15" x14ac:dyDescent="0.15">
      <c r="O33" s="52">
        <v>28</v>
      </c>
    </row>
    <row r="34" spans="15:15" x14ac:dyDescent="0.15">
      <c r="O34" s="52">
        <v>29</v>
      </c>
    </row>
    <row r="35" spans="15:15" x14ac:dyDescent="0.15">
      <c r="O35" s="52">
        <v>30</v>
      </c>
    </row>
    <row r="36" spans="15:15" x14ac:dyDescent="0.15">
      <c r="O36" s="52">
        <v>31</v>
      </c>
    </row>
  </sheetData>
  <mergeCells count="11">
    <mergeCell ref="I4:I5"/>
    <mergeCell ref="J4:J5"/>
    <mergeCell ref="K4:K5"/>
    <mergeCell ref="A10:B10"/>
    <mergeCell ref="C10:D10"/>
    <mergeCell ref="A4:A5"/>
    <mergeCell ref="B4:B5"/>
    <mergeCell ref="C4:C5"/>
    <mergeCell ref="D4:D5"/>
    <mergeCell ref="E4:E5"/>
    <mergeCell ref="F4:H4"/>
  </mergeCells>
  <phoneticPr fontId="3"/>
  <dataValidations count="5">
    <dataValidation type="whole" allowBlank="1" showInputMessage="1" showErrorMessage="1" sqref="A6:A8">
      <formula1>1</formula1>
      <formula2>25</formula2>
    </dataValidation>
    <dataValidation type="list" allowBlank="1" showInputMessage="1" showErrorMessage="1" sqref="B6:B8">
      <formula1>"GK,DF,MF,FW"</formula1>
    </dataValidation>
    <dataValidation type="list" allowBlank="1" showInputMessage="1" showErrorMessage="1" sqref="F6:F8">
      <formula1>$M$5:$M$11</formula1>
    </dataValidation>
    <dataValidation type="list" allowBlank="1" showInputMessage="1" showErrorMessage="1" sqref="G6:G8">
      <formula1>$N$5:$N$17</formula1>
    </dataValidation>
    <dataValidation type="list" allowBlank="1" showInputMessage="1" showErrorMessage="1" sqref="H6:H8">
      <formula1>$O$5:$O$36</formula1>
    </dataValidation>
  </dataValidation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20"/>
  <sheetViews>
    <sheetView workbookViewId="0">
      <selection activeCell="D8" sqref="D8:I8"/>
    </sheetView>
  </sheetViews>
  <sheetFormatPr defaultColWidth="2.875" defaultRowHeight="15.75" x14ac:dyDescent="0.15"/>
  <cols>
    <col min="1" max="16384" width="2.875" style="17"/>
  </cols>
  <sheetData>
    <row r="1" spans="1:45" ht="22.5" customHeight="1" x14ac:dyDescent="0.15">
      <c r="A1" s="406" t="str">
        <f>入力欄１!C3</f>
        <v>令和4年度　第75回北海道高等学校サッカー選手権大会室蘭支部予選大会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6"/>
      <c r="AQ1" s="406"/>
      <c r="AR1" s="406"/>
      <c r="AS1" s="406"/>
    </row>
    <row r="2" spans="1:45" ht="22.5" customHeight="1" x14ac:dyDescent="0.15">
      <c r="A2" s="406" t="str">
        <f>入力欄１!C4</f>
        <v>兼　全国高等学校総合体育大会サッカー競技北海道予選大会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6"/>
      <c r="AL2" s="406"/>
      <c r="AM2" s="406"/>
      <c r="AN2" s="406"/>
      <c r="AO2" s="406"/>
      <c r="AP2" s="406"/>
      <c r="AQ2" s="406"/>
      <c r="AR2" s="406"/>
      <c r="AS2" s="406"/>
    </row>
    <row r="3" spans="1:45" ht="22.5" customHeight="1" x14ac:dyDescent="0.15">
      <c r="A3" s="173" t="s">
        <v>106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</row>
    <row r="4" spans="1:45" ht="33.75" customHeight="1" x14ac:dyDescent="0.15">
      <c r="A4" s="246" t="s">
        <v>0</v>
      </c>
      <c r="B4" s="176"/>
      <c r="C4" s="176"/>
      <c r="D4" s="176"/>
      <c r="E4" s="176"/>
      <c r="F4" s="247"/>
      <c r="G4" s="175" t="str">
        <f>入力欄１!C7</f>
        <v>　</v>
      </c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7"/>
      <c r="AA4" s="246" t="s">
        <v>107</v>
      </c>
      <c r="AB4" s="176"/>
      <c r="AC4" s="176"/>
      <c r="AD4" s="176"/>
      <c r="AE4" s="176"/>
      <c r="AF4" s="176"/>
      <c r="AG4" s="403" t="str">
        <f>CONCATENATE(入力欄１!C10,"　　印")</f>
        <v>　　　印</v>
      </c>
      <c r="AH4" s="404"/>
      <c r="AI4" s="404"/>
      <c r="AJ4" s="404"/>
      <c r="AK4" s="404"/>
      <c r="AL4" s="404"/>
      <c r="AM4" s="404"/>
      <c r="AN4" s="404"/>
      <c r="AO4" s="404"/>
      <c r="AP4" s="404"/>
      <c r="AQ4" s="404"/>
      <c r="AR4" s="404"/>
      <c r="AS4" s="405"/>
    </row>
    <row r="5" spans="1:45" ht="16.5" customHeight="1" x14ac:dyDescent="0.15">
      <c r="N5" s="37"/>
    </row>
    <row r="6" spans="1:45" ht="29.25" customHeight="1" x14ac:dyDescent="0.15">
      <c r="A6" s="416" t="s">
        <v>6</v>
      </c>
      <c r="B6" s="417"/>
      <c r="C6" s="418"/>
      <c r="D6" s="410" t="s">
        <v>108</v>
      </c>
      <c r="E6" s="411"/>
      <c r="F6" s="411"/>
      <c r="G6" s="411"/>
      <c r="H6" s="411"/>
      <c r="I6" s="412"/>
      <c r="J6" s="422" t="s">
        <v>109</v>
      </c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423"/>
    </row>
    <row r="7" spans="1:45" ht="29.25" customHeight="1" x14ac:dyDescent="0.15">
      <c r="A7" s="419"/>
      <c r="B7" s="420"/>
      <c r="C7" s="421"/>
      <c r="D7" s="413"/>
      <c r="E7" s="414"/>
      <c r="F7" s="414"/>
      <c r="G7" s="414"/>
      <c r="H7" s="414"/>
      <c r="I7" s="415"/>
      <c r="J7" s="180" t="s">
        <v>7</v>
      </c>
      <c r="K7" s="179"/>
      <c r="L7" s="178" t="s">
        <v>23</v>
      </c>
      <c r="M7" s="181"/>
      <c r="N7" s="181"/>
      <c r="O7" s="181"/>
      <c r="P7" s="241" t="s">
        <v>20</v>
      </c>
      <c r="Q7" s="241"/>
      <c r="R7" s="241"/>
      <c r="S7" s="241"/>
      <c r="T7" s="242"/>
      <c r="U7" s="178" t="s">
        <v>8</v>
      </c>
      <c r="V7" s="179"/>
      <c r="W7" s="178" t="s">
        <v>9</v>
      </c>
      <c r="X7" s="181"/>
      <c r="Y7" s="181"/>
      <c r="Z7" s="181"/>
      <c r="AA7" s="181"/>
      <c r="AB7" s="181"/>
      <c r="AC7" s="179"/>
      <c r="AD7" s="178" t="s">
        <v>10</v>
      </c>
      <c r="AE7" s="181"/>
      <c r="AF7" s="179"/>
      <c r="AG7" s="178" t="s">
        <v>11</v>
      </c>
      <c r="AH7" s="181"/>
      <c r="AI7" s="181"/>
      <c r="AJ7" s="181"/>
      <c r="AK7" s="181"/>
      <c r="AL7" s="179"/>
      <c r="AM7" s="178" t="s">
        <v>4</v>
      </c>
      <c r="AN7" s="181"/>
      <c r="AO7" s="181"/>
      <c r="AP7" s="181"/>
      <c r="AQ7" s="181"/>
      <c r="AR7" s="181"/>
      <c r="AS7" s="245"/>
    </row>
    <row r="8" spans="1:45" ht="29.25" customHeight="1" x14ac:dyDescent="0.15">
      <c r="A8" s="186">
        <f>登録変更入力!A6</f>
        <v>0</v>
      </c>
      <c r="B8" s="187"/>
      <c r="C8" s="244"/>
      <c r="D8" s="254">
        <f>VLOOKUP(A8,入力欄２!M4:N29,2,FALSE)</f>
        <v>0</v>
      </c>
      <c r="E8" s="255"/>
      <c r="F8" s="255"/>
      <c r="G8" s="255"/>
      <c r="H8" s="255"/>
      <c r="I8" s="258"/>
      <c r="J8" s="186">
        <f>登録変更入力!B6</f>
        <v>0</v>
      </c>
      <c r="K8" s="183"/>
      <c r="L8" s="182">
        <f>登録変更入力!C6</f>
        <v>0</v>
      </c>
      <c r="M8" s="187"/>
      <c r="N8" s="187"/>
      <c r="O8" s="187"/>
      <c r="P8" s="187">
        <f>登録変更入力!D6</f>
        <v>0</v>
      </c>
      <c r="Q8" s="187"/>
      <c r="R8" s="187"/>
      <c r="S8" s="187"/>
      <c r="T8" s="183"/>
      <c r="U8" s="182">
        <f>登録変更入力!E6</f>
        <v>0</v>
      </c>
      <c r="V8" s="183"/>
      <c r="W8" s="149" t="str">
        <f>CONCATENATE(登録変更入力!F6,"･",登録変更入力!G6,"･",登録変更入力!H6)</f>
        <v xml:space="preserve"> ･ ･ </v>
      </c>
      <c r="X8" s="150"/>
      <c r="Y8" s="150"/>
      <c r="Z8" s="150"/>
      <c r="AA8" s="150"/>
      <c r="AB8" s="150"/>
      <c r="AC8" s="151"/>
      <c r="AD8" s="182">
        <f>登録変更入力!J6</f>
        <v>0</v>
      </c>
      <c r="AE8" s="187"/>
      <c r="AF8" s="183"/>
      <c r="AG8" s="182" t="e">
        <f>登録変更入力!#REF!</f>
        <v>#REF!</v>
      </c>
      <c r="AH8" s="187"/>
      <c r="AI8" s="187"/>
      <c r="AJ8" s="187"/>
      <c r="AK8" s="187"/>
      <c r="AL8" s="183"/>
      <c r="AM8" s="243">
        <f>登録変更入力!K6</f>
        <v>0</v>
      </c>
      <c r="AN8" s="424"/>
      <c r="AO8" s="424"/>
      <c r="AP8" s="424"/>
      <c r="AQ8" s="424"/>
      <c r="AR8" s="424"/>
      <c r="AS8" s="425"/>
    </row>
    <row r="9" spans="1:45" ht="29.25" customHeight="1" x14ac:dyDescent="0.15">
      <c r="A9" s="197">
        <f>登録変更入力!A7</f>
        <v>0</v>
      </c>
      <c r="B9" s="195"/>
      <c r="C9" s="196"/>
      <c r="D9" s="197">
        <f>VLOOKUP(A9,入力欄２!M4:N29,2,FALSE)</f>
        <v>0</v>
      </c>
      <c r="E9" s="195"/>
      <c r="F9" s="195"/>
      <c r="G9" s="195"/>
      <c r="H9" s="195"/>
      <c r="I9" s="196"/>
      <c r="J9" s="197">
        <f>登録変更入力!B7</f>
        <v>0</v>
      </c>
      <c r="K9" s="185"/>
      <c r="L9" s="184">
        <f>登録変更入力!C7</f>
        <v>0</v>
      </c>
      <c r="M9" s="195"/>
      <c r="N9" s="195"/>
      <c r="O9" s="195"/>
      <c r="P9" s="195">
        <f>登録変更入力!D7</f>
        <v>0</v>
      </c>
      <c r="Q9" s="195"/>
      <c r="R9" s="195"/>
      <c r="S9" s="195"/>
      <c r="T9" s="185"/>
      <c r="U9" s="184">
        <f>登録変更入力!E7</f>
        <v>0</v>
      </c>
      <c r="V9" s="185"/>
      <c r="W9" s="152" t="str">
        <f>CONCATENATE(登録変更入力!F7,"･",登録変更入力!G7,"･",登録変更入力!H7)</f>
        <v xml:space="preserve"> ･ ･ </v>
      </c>
      <c r="X9" s="153"/>
      <c r="Y9" s="153"/>
      <c r="Z9" s="153"/>
      <c r="AA9" s="153"/>
      <c r="AB9" s="153"/>
      <c r="AC9" s="154"/>
      <c r="AD9" s="184">
        <f>登録変更入力!I7</f>
        <v>0</v>
      </c>
      <c r="AE9" s="195"/>
      <c r="AF9" s="185"/>
      <c r="AG9" s="184">
        <f>登録変更入力!J7</f>
        <v>0</v>
      </c>
      <c r="AH9" s="195"/>
      <c r="AI9" s="195"/>
      <c r="AJ9" s="195"/>
      <c r="AK9" s="195"/>
      <c r="AL9" s="185"/>
      <c r="AM9" s="194">
        <f>登録変更入力!K7</f>
        <v>0</v>
      </c>
      <c r="AN9" s="153"/>
      <c r="AO9" s="153"/>
      <c r="AP9" s="153"/>
      <c r="AQ9" s="153"/>
      <c r="AR9" s="153"/>
      <c r="AS9" s="408"/>
    </row>
    <row r="10" spans="1:45" ht="29.25" customHeight="1" x14ac:dyDescent="0.15">
      <c r="A10" s="228">
        <f>登録変更入力!A8</f>
        <v>0</v>
      </c>
      <c r="B10" s="206"/>
      <c r="C10" s="209"/>
      <c r="D10" s="228">
        <f>VLOOKUP(A10,入力欄２!M4:N29,2,FALSE)</f>
        <v>0</v>
      </c>
      <c r="E10" s="206"/>
      <c r="F10" s="206"/>
      <c r="G10" s="206"/>
      <c r="H10" s="206"/>
      <c r="I10" s="209"/>
      <c r="J10" s="228">
        <f>登録変更入力!B8</f>
        <v>0</v>
      </c>
      <c r="K10" s="207"/>
      <c r="L10" s="205">
        <f>登録変更入力!C8</f>
        <v>0</v>
      </c>
      <c r="M10" s="206"/>
      <c r="N10" s="206"/>
      <c r="O10" s="206"/>
      <c r="P10" s="206">
        <f>登録変更入力!D8</f>
        <v>0</v>
      </c>
      <c r="Q10" s="206"/>
      <c r="R10" s="206"/>
      <c r="S10" s="206"/>
      <c r="T10" s="207"/>
      <c r="U10" s="205">
        <f>登録変更入力!E8</f>
        <v>0</v>
      </c>
      <c r="V10" s="207"/>
      <c r="W10" s="155" t="str">
        <f>CONCATENATE(登録変更入力!F8,"･",登録変更入力!G8,"･",登録変更入力!H8)</f>
        <v xml:space="preserve"> ･ ･ </v>
      </c>
      <c r="X10" s="156"/>
      <c r="Y10" s="156"/>
      <c r="Z10" s="156"/>
      <c r="AA10" s="156"/>
      <c r="AB10" s="156"/>
      <c r="AC10" s="157"/>
      <c r="AD10" s="205">
        <f>登録変更入力!I8</f>
        <v>0</v>
      </c>
      <c r="AE10" s="206"/>
      <c r="AF10" s="207"/>
      <c r="AG10" s="205">
        <f>登録変更入力!J8</f>
        <v>0</v>
      </c>
      <c r="AH10" s="206"/>
      <c r="AI10" s="206"/>
      <c r="AJ10" s="206"/>
      <c r="AK10" s="206"/>
      <c r="AL10" s="207"/>
      <c r="AM10" s="208">
        <f>登録変更入力!K8</f>
        <v>0</v>
      </c>
      <c r="AN10" s="156"/>
      <c r="AO10" s="156"/>
      <c r="AP10" s="156"/>
      <c r="AQ10" s="156"/>
      <c r="AR10" s="156"/>
      <c r="AS10" s="409"/>
    </row>
    <row r="11" spans="1:45" ht="14.25" customHeight="1" x14ac:dyDescent="0.15"/>
    <row r="12" spans="1:45" ht="14.25" customHeight="1" x14ac:dyDescent="0.15">
      <c r="A12" s="399" t="s">
        <v>112</v>
      </c>
      <c r="B12" s="399"/>
      <c r="C12" s="399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Z12" s="399"/>
      <c r="AA12" s="399"/>
      <c r="AB12" s="399"/>
      <c r="AC12" s="399"/>
      <c r="AD12" s="399"/>
      <c r="AE12" s="399"/>
      <c r="AF12" s="399"/>
      <c r="AG12" s="399"/>
      <c r="AH12" s="399"/>
      <c r="AI12" s="399"/>
      <c r="AJ12" s="399"/>
      <c r="AK12" s="399"/>
      <c r="AL12" s="399"/>
      <c r="AM12" s="399"/>
      <c r="AN12" s="399"/>
      <c r="AO12" s="399"/>
      <c r="AP12" s="399"/>
      <c r="AQ12" s="399"/>
      <c r="AR12" s="399"/>
      <c r="AS12" s="399"/>
    </row>
    <row r="13" spans="1:45" ht="137.25" customHeight="1" x14ac:dyDescent="0.15">
      <c r="A13" s="400"/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401"/>
      <c r="AB13" s="401"/>
      <c r="AC13" s="401"/>
      <c r="AD13" s="401"/>
      <c r="AE13" s="401"/>
      <c r="AF13" s="401"/>
      <c r="AG13" s="401"/>
      <c r="AH13" s="401"/>
      <c r="AI13" s="401"/>
      <c r="AJ13" s="401"/>
      <c r="AK13" s="401"/>
      <c r="AL13" s="401"/>
      <c r="AM13" s="401"/>
      <c r="AN13" s="401"/>
      <c r="AO13" s="401"/>
      <c r="AP13" s="401"/>
      <c r="AQ13" s="401"/>
      <c r="AR13" s="401"/>
      <c r="AS13" s="402"/>
    </row>
    <row r="14" spans="1:45" ht="14.25" customHeight="1" x14ac:dyDescent="0.15"/>
    <row r="15" spans="1:45" ht="27" customHeight="1" x14ac:dyDescent="0.15">
      <c r="A15" s="146" t="s">
        <v>110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</row>
    <row r="16" spans="1:45" ht="10.5" customHeight="1" x14ac:dyDescent="0.15"/>
    <row r="17" spans="2:43" ht="21" customHeight="1" x14ac:dyDescent="0.15">
      <c r="B17" s="145" t="str">
        <f>登録変更入力!C10</f>
        <v>令和4年　月　日</v>
      </c>
      <c r="C17" s="407"/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148">
        <f>入力欄１!C21</f>
        <v>0</v>
      </c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20"/>
      <c r="AG17" s="147">
        <f>入力欄１!C22</f>
        <v>0</v>
      </c>
      <c r="AH17" s="147"/>
      <c r="AI17" s="147"/>
      <c r="AJ17" s="147"/>
      <c r="AK17" s="147"/>
      <c r="AL17" s="147"/>
      <c r="AM17" s="147"/>
      <c r="AN17" s="147"/>
      <c r="AO17" s="147"/>
      <c r="AP17" s="20"/>
      <c r="AQ17" s="20" t="s">
        <v>16</v>
      </c>
    </row>
    <row r="18" spans="2:43" ht="15.75" customHeight="1" x14ac:dyDescent="0.15"/>
    <row r="19" spans="2:43" ht="15.75" customHeight="1" x14ac:dyDescent="0.15"/>
    <row r="20" spans="2:43" ht="15.75" customHeight="1" x14ac:dyDescent="0.15"/>
  </sheetData>
  <mergeCells count="54">
    <mergeCell ref="D10:I10"/>
    <mergeCell ref="D6:I7"/>
    <mergeCell ref="A6:C7"/>
    <mergeCell ref="J6:AS6"/>
    <mergeCell ref="AG8:AL8"/>
    <mergeCell ref="AM8:AS8"/>
    <mergeCell ref="P9:T9"/>
    <mergeCell ref="U9:V9"/>
    <mergeCell ref="W9:AC9"/>
    <mergeCell ref="AD9:AF9"/>
    <mergeCell ref="AG9:AL9"/>
    <mergeCell ref="AD7:AF7"/>
    <mergeCell ref="AG7:AL7"/>
    <mergeCell ref="AM7:AS7"/>
    <mergeCell ref="A8:C8"/>
    <mergeCell ref="U7:V7"/>
    <mergeCell ref="B17:P17"/>
    <mergeCell ref="Q17:AE17"/>
    <mergeCell ref="AG17:AO17"/>
    <mergeCell ref="AM9:AS9"/>
    <mergeCell ref="A10:C10"/>
    <mergeCell ref="J10:K10"/>
    <mergeCell ref="L10:O10"/>
    <mergeCell ref="P10:T10"/>
    <mergeCell ref="U10:V10"/>
    <mergeCell ref="W10:AC10"/>
    <mergeCell ref="AD10:AF10"/>
    <mergeCell ref="AG10:AL10"/>
    <mergeCell ref="AM10:AS10"/>
    <mergeCell ref="A9:C9"/>
    <mergeCell ref="J9:K9"/>
    <mergeCell ref="L9:O9"/>
    <mergeCell ref="W7:AC7"/>
    <mergeCell ref="J8:K8"/>
    <mergeCell ref="L8:O8"/>
    <mergeCell ref="P8:T8"/>
    <mergeCell ref="U8:V8"/>
    <mergeCell ref="W8:AC8"/>
    <mergeCell ref="A12:AS12"/>
    <mergeCell ref="A13:AS13"/>
    <mergeCell ref="AG4:AS4"/>
    <mergeCell ref="A15:AS15"/>
    <mergeCell ref="A1:AS1"/>
    <mergeCell ref="A2:AS2"/>
    <mergeCell ref="A3:AS3"/>
    <mergeCell ref="D9:I9"/>
    <mergeCell ref="D8:I8"/>
    <mergeCell ref="A4:F4"/>
    <mergeCell ref="G4:Z4"/>
    <mergeCell ref="AA4:AF4"/>
    <mergeCell ref="AD8:AF8"/>
    <mergeCell ref="J7:K7"/>
    <mergeCell ref="L7:O7"/>
    <mergeCell ref="P7:T7"/>
  </mergeCells>
  <phoneticPr fontId="3"/>
  <conditionalFormatting sqref="J6 D6 A15 A11:AO11 A8:D10 A6 A14:AO14 A12:A13 A5:AR5 A4:AG4 A16:AR18 A1:A3 J7:AU10">
    <cfRule type="cellIs" dxfId="1" priority="2" operator="equal">
      <formula>0</formula>
    </cfRule>
  </conditionalFormatting>
  <conditionalFormatting sqref="W8:AC10">
    <cfRule type="cellIs" dxfId="0" priority="1" operator="equal">
      <formula>"20･･"</formula>
    </cfRule>
  </conditionalFormatting>
  <dataValidations count="1">
    <dataValidation type="list" allowBlank="1" showInputMessage="1" showErrorMessage="1" sqref="N5">
      <formula1>$Q$36:$Q$43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入力欄１</vt:lpstr>
      <vt:lpstr>入力欄２</vt:lpstr>
      <vt:lpstr>入力欄３</vt:lpstr>
      <vt:lpstr>委任状入力</vt:lpstr>
      <vt:lpstr>申込書(自動)</vt:lpstr>
      <vt:lpstr>プログラム用(自動)</vt:lpstr>
      <vt:lpstr>オーダー用紙(一部自動)</vt:lpstr>
      <vt:lpstr>登録変更入力</vt:lpstr>
      <vt:lpstr>登録変更届(一部自動)</vt:lpstr>
      <vt:lpstr>交代用紙</vt:lpstr>
      <vt:lpstr>'オーダー用紙(一部自動)'!Print_Area</vt:lpstr>
      <vt:lpstr>'登録変更届(一部自動)'!Print_Area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佐藤一昭</dc:creator>
  <cp:lastModifiedBy>Teacher15</cp:lastModifiedBy>
  <cp:lastPrinted>2021-04-05T14:26:41Z</cp:lastPrinted>
  <dcterms:created xsi:type="dcterms:W3CDTF">2003-04-24T11:11:29Z</dcterms:created>
  <dcterms:modified xsi:type="dcterms:W3CDTF">2022-05-11T04:25:32Z</dcterms:modified>
</cp:coreProperties>
</file>